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pecitabinum" sheetId="1" r:id="rId4"/>
    <sheet name="Entekavirum" sheetId="2" r:id="rId5"/>
    <sheet name="Filgastrimum" sheetId="3" r:id="rId6"/>
    <sheet name="Tenofoviri disoproxilum" sheetId="4" r:id="rId7"/>
    <sheet name="Kryteria oceny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<sst xmlns="http://schemas.openxmlformats.org/spreadsheetml/2006/main" uniqueCount="29">
  <si>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Capecitabinum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</si>
  <si>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</si>
  <si>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</si>
  <si>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</si>
  <si>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</si>
  <si>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</si>
  <si>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</si>
  <si>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</si>
  <si>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</si>
  <si>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</si>
  <si>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</si>
  <si>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</si>
  <si>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</si>
  <si>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</si>
  <si>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</si>
  <si>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</si>
  <si>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</si>
  <si>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Capecitabunum 500 mg a 120 tabletek powlekanych,  zamawiający wymaga podania kodu EAN i dołączenia ChPL</t>
  </si>
  <si>
    <t>op</t>
  </si>
  <si>
    <t>Razem</t>
  </si>
  <si>
    <t>Entekavirum</t>
  </si>
  <si>
    <t>Entekavirum 0,5 mg a 30 tabletek powlekanych,  zamawiający wymaga podania kodu EAN i dołączenia ChPL</t>
  </si>
  <si>
    <t>Entekavirum 1 mg a 30 tabletek powlekanych,  zamawiający wymaga podania kodu EAN i dołączenia ChPL</t>
  </si>
  <si>
    <t>Filgastrimum</t>
  </si>
  <si>
    <t>GL.06</t>
  </si>
  <si>
    <t>Filgastrimum 48 mln jm/ 0.8 ml, roztwór do wstrzykiwań lub infuzji, ampułkostrzykawka, zamawiający wymaga podania kodu EAN i dołączenia ChPL</t>
  </si>
  <si>
    <t>szt.</t>
  </si>
  <si>
    <t>Tenofoviri disoproxilum</t>
  </si>
  <si>
    <t>Tenofoviri disoproxilum 245 mg a  30 tabletek powlekanych,  zamawiający wymaga podania kodu EAN i dołączenia ChPL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</si>
</sst>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"/>
  <sheetViews>
    <sheetView tabSelected="1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0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1</v>
      </c>
      <c r="B4" s="4"/>
      <c r="C4" s="4" t="s">
        <v>16</v>
      </c>
      <c r="D4" s="6" t="s">
        <v>17</v>
      </c>
      <c r="E4" s="4"/>
      <c r="F4" s="4"/>
      <c r="G4" s="4"/>
      <c r="H4" s="4" t="s">
        <v>18</v>
      </c>
      <c r="I4" s="4"/>
      <c r="J4" s="5">
        <v>10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I5" t="s">
        <v>19</v>
      </c>
      <c r="J5" s="5"/>
      <c r="K5" s="5"/>
      <c r="L5" s="5"/>
      <c r="M5" s="5">
        <f>SUM(M4:M4)</f>
        <v>0</v>
      </c>
      <c r="N5" s="5"/>
      <c r="O5" s="5">
        <f>SUM(O4:O4)</f>
        <v>0</v>
      </c>
      <c r="P5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6"/>
  <sheetViews>
    <sheetView tabSelected="0" workbookViewId="0" showGridLines="true" showRowColHeaders="1">
      <selection activeCell="O6" sqref="O6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20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2</v>
      </c>
      <c r="B4" s="4"/>
      <c r="C4" s="4" t="s">
        <v>16</v>
      </c>
      <c r="D4" s="6" t="s">
        <v>21</v>
      </c>
      <c r="E4" s="4"/>
      <c r="F4" s="4"/>
      <c r="G4" s="4"/>
      <c r="H4" s="4" t="s">
        <v>18</v>
      </c>
      <c r="I4" s="4"/>
      <c r="J4" s="5">
        <v>15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A5" s="4">
        <v>3</v>
      </c>
      <c r="B5" s="4"/>
      <c r="C5" s="4" t="s">
        <v>16</v>
      </c>
      <c r="D5" s="6" t="s">
        <v>22</v>
      </c>
      <c r="E5" s="4"/>
      <c r="F5" s="4"/>
      <c r="G5" s="4"/>
      <c r="H5" s="4" t="s">
        <v>18</v>
      </c>
      <c r="I5" s="4"/>
      <c r="J5" s="5">
        <v>95</v>
      </c>
      <c r="K5" s="5"/>
      <c r="L5" s="5">
        <f>K5*((100+N5)/100)</f>
        <v>0</v>
      </c>
      <c r="M5" s="5">
        <f>J5*K5</f>
        <v>0</v>
      </c>
      <c r="N5" s="5"/>
      <c r="O5" s="5">
        <f>J5*L5</f>
        <v>0</v>
      </c>
    </row>
    <row r="6" spans="1:16">
      <c r="I6" t="s">
        <v>19</v>
      </c>
      <c r="J6" s="5"/>
      <c r="K6" s="5"/>
      <c r="L6" s="5"/>
      <c r="M6" s="5">
        <f>SUM(M4:M5)</f>
        <v>0</v>
      </c>
      <c r="N6" s="5"/>
      <c r="O6" s="5">
        <f>SUM(O4:O5)</f>
        <v>0</v>
      </c>
      <c r="P6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23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4</v>
      </c>
      <c r="B4" s="4"/>
      <c r="C4" s="4" t="s">
        <v>24</v>
      </c>
      <c r="D4" s="6" t="s">
        <v>25</v>
      </c>
      <c r="E4" s="4"/>
      <c r="F4" s="4"/>
      <c r="G4" s="4"/>
      <c r="H4" s="4" t="s">
        <v>26</v>
      </c>
      <c r="I4" s="4"/>
      <c r="J4" s="5">
        <v>480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I5" t="s">
        <v>19</v>
      </c>
      <c r="J5" s="5"/>
      <c r="K5" s="5"/>
      <c r="L5" s="5"/>
      <c r="M5" s="5">
        <f>SUM(M4:M4)</f>
        <v>0</v>
      </c>
      <c r="N5" s="5"/>
      <c r="O5" s="5">
        <f>SUM(O4:O4)</f>
        <v>0</v>
      </c>
      <c r="P5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27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5</v>
      </c>
      <c r="B4" s="4"/>
      <c r="C4" s="4" t="s">
        <v>16</v>
      </c>
      <c r="D4" s="6" t="s">
        <v>28</v>
      </c>
      <c r="E4" s="4"/>
      <c r="F4" s="4"/>
      <c r="G4" s="4"/>
      <c r="H4" s="4" t="s">
        <v>18</v>
      </c>
      <c r="I4" s="4"/>
      <c r="J4" s="5">
        <v>65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I5" t="s">
        <v>19</v>
      </c>
      <c r="J5" s="5"/>
      <c r="K5" s="5"/>
      <c r="L5" s="5"/>
      <c r="M5" s="5">
        <f>SUM(M4:M4)</f>
        <v>0</v>
      </c>
      <c r="N5" s="5"/>
      <c r="O5" s="5">
        <f>SUM(O4:O4)</f>
        <v>0</v>
      </c>
      <c r="P5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Capecitabinum</vt:lpstr>
      <vt:lpstr>Entekavirum</vt:lpstr>
      <vt:lpstr>Filgastrimum</vt:lpstr>
      <vt:lpstr>Tenofoviri disoproxilum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2019-08-22T12:00:00+02:00</dcterms:created>
  <dcterms:modified xsi:type="dcterms:W3CDTF">2019-08-22T12:00:00+02:00</dcterms:modified>
  <dc:title>Untitled Spreadsheet</dc:title>
  <dc:description/>
  <dc:subject/>
  <cp:keywords/>
  <cp:category/>
</cp:coreProperties>
</file>