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POZA USTAWĄ\105 PU 26 ENDOSKOP AMBU\"/>
    </mc:Choice>
  </mc:AlternateContent>
  <xr:revisionPtr revIDLastSave="0" documentId="13_ncr:1_{BB64A4E8-F054-4711-BBC4-8B589AA9FE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P1) Endoskop Ambu" sheetId="1" r:id="rId1"/>
  </sheets>
  <calcPr calcId="181029"/>
</workbook>
</file>

<file path=xl/calcChain.xml><?xml version="1.0" encoding="utf-8"?>
<calcChain xmlns="http://schemas.openxmlformats.org/spreadsheetml/2006/main">
  <c r="L6" i="1" l="1"/>
  <c r="L5" i="1"/>
  <c r="N5" i="1" s="1"/>
  <c r="L4" i="1"/>
  <c r="N4" i="1" s="1"/>
  <c r="N6" i="1" s="1"/>
</calcChain>
</file>

<file path=xl/sharedStrings.xml><?xml version="1.0" encoding="utf-8"?>
<sst xmlns="http://schemas.openxmlformats.org/spreadsheetml/2006/main" count="25" uniqueCount="23">
  <si>
    <t>(P1) Endoskop Ambu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</si>
  <si>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</si>
  <si>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</si>
  <si>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</si>
  <si>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</si>
  <si>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</si>
  <si>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</si>
  <si>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</si>
  <si>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</si>
  <si>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</si>
  <si>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</si>
  <si>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</si>
  <si>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</si>
  <si>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</si>
  <si>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</si>
  <si>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312_02_08 Zakup do magazynu AMMS medyczny 8%</t>
  </si>
  <si>
    <t>sztuka</t>
  </si>
  <si>
    <t>Razem</t>
  </si>
  <si>
    <r>
      <t>Endoskop Ambu aScope 4 Broncho Regular 5.0/2.2</t>
    </r>
    <r>
      <rPr>
        <sz val="11"/>
        <color rgb="FFFF0000"/>
        <rFont val="Calibri"/>
        <family val="2"/>
        <charset val="238"/>
      </rPr>
      <t>*</t>
    </r>
  </si>
  <si>
    <r>
      <t>Endoskop Ambu aScope 4 Broncho Large 5.8/2.8</t>
    </r>
    <r>
      <rPr>
        <sz val="11"/>
        <color rgb="FFFF0000"/>
        <rFont val="Calibri"/>
        <family val="2"/>
        <charset val="238"/>
      </rPr>
      <t>*</t>
    </r>
  </si>
  <si>
    <t>Klauzula równoważności:*</t>
  </si>
  <si>
    <t>Bronchoskop jednorazowy dla jednego pacjenta, sterylny - Pole widzenia 85º (+/-5%); - Głębia ostrości 6-50 mm; - Długość części roboczej max. 600 mm; - 2 rozmiary do wyboru przez Zamawiającego; - Zakres regulacji do góry 180º, do dołu min. 160º; - Kanał roboczy o minimalnej średnicy dla rozmiaru średniego: 2.0 mm, dla rozmiaru dużego: 2.6 mm, wejście do kanału roboczego umieszczone od góry rękojeści bronchoskopu; - Średnica zewnętrzna części roboczej dla rozmiaru dla rozmiaru średniego: min. 5.0 mm, max 5.5 mm, dla rozmiaru dużego: min. 5.8 mm, max 6.3 mm; - W komplecie prowadnik wykonany z poliwęglanu; - Rękojeść wykonana z bioplastiku, złącze do ssaka z boku rękojeści; - W celu szybkiej i łatwej identyfikacji w trakcie procedury bronchoskopy oznaczone kolorystycznie; - Kompatybilny z zestawem pojemnik do pobierania wydzielin w systemie zamkniętym, z obejściem próżniowym, w celu wyeliminowania przełącznika rurki ssącej; - Kompatybilny z posiadanym monitorem Ambu aView 2 Advance</t>
  </si>
  <si>
    <r>
      <t xml:space="preserve">Nazwy własne, marki, typy lub producenci urządzeń podani w specyfikacji mają charakter wyłącznie poglądowy i określają minimalne standardy jakościowe. Zamawiający dopuszcza zaoferowanie </t>
    </r>
    <r>
      <rPr>
        <b/>
        <sz val="9"/>
        <color rgb="FFFF0000"/>
        <rFont val="Arial"/>
        <family val="2"/>
        <charset val="238"/>
      </rPr>
      <t>urządzeń równoważnych o parametrach technicznych, funkcjonalnych i jakościowych nie gorszych</t>
    </r>
    <r>
      <rPr>
        <sz val="9"/>
        <color rgb="FFFF0000"/>
        <rFont val="Arial"/>
        <family val="2"/>
        <charset val="238"/>
      </rPr>
      <t xml:space="preserve"> niż wskazane w zapytaniu. W przypadku zaoferowania urządzenia równoważnego, Wykonawca zobowiązany jest dołączyć do oferty jego pełną specyfikację techniczną potwierdzającą spełnienie tych wymagań.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</si>
</sst>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8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2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F11" sqref="F11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75" x14ac:dyDescent="0.25">
      <c r="A4" s="4">
        <v>1</v>
      </c>
      <c r="B4" s="7"/>
      <c r="C4" s="7" t="s">
        <v>15</v>
      </c>
      <c r="D4" s="16" t="s">
        <v>18</v>
      </c>
      <c r="E4" s="7"/>
      <c r="F4" s="7"/>
      <c r="G4" s="7"/>
      <c r="H4" s="4" t="s">
        <v>16</v>
      </c>
      <c r="I4" s="4"/>
      <c r="J4" s="6">
        <v>50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ht="75" x14ac:dyDescent="0.25">
      <c r="A5" s="4">
        <v>2</v>
      </c>
      <c r="B5" s="7"/>
      <c r="C5" s="7" t="s">
        <v>15</v>
      </c>
      <c r="D5" s="16" t="s">
        <v>19</v>
      </c>
      <c r="E5" s="7"/>
      <c r="F5" s="7"/>
      <c r="G5" s="7"/>
      <c r="H5" s="4" t="s">
        <v>16</v>
      </c>
      <c r="I5" s="4"/>
      <c r="J5" s="6">
        <v>50</v>
      </c>
      <c r="K5" s="6"/>
      <c r="L5" s="5">
        <f>J5*K5</f>
        <v>0</v>
      </c>
      <c r="M5" s="10">
        <v>8</v>
      </c>
      <c r="N5" s="5">
        <f>L5+ROUND(L5*M5/100,2)</f>
        <v>0</v>
      </c>
    </row>
    <row r="6" spans="1:14" x14ac:dyDescent="0.25">
      <c r="I6" t="s">
        <v>17</v>
      </c>
      <c r="J6" s="5"/>
      <c r="K6" s="5"/>
      <c r="L6" s="5">
        <f>SUM(L4:L5)</f>
        <v>0</v>
      </c>
      <c r="M6" s="11"/>
      <c r="N6" s="5">
        <f>SUM(N4:N5)</f>
        <v>0</v>
      </c>
    </row>
    <row r="7" spans="1:14" ht="192.75" x14ac:dyDescent="0.25">
      <c r="D7" s="17" t="s">
        <v>21</v>
      </c>
    </row>
    <row r="10" spans="1:14" s="13" customFormat="1" ht="15.75" x14ac:dyDescent="0.25">
      <c r="D10" s="15" t="s">
        <v>20</v>
      </c>
      <c r="M10" s="14"/>
    </row>
    <row r="11" spans="1:14" s="13" customFormat="1" ht="186.75" customHeight="1" x14ac:dyDescent="0.25">
      <c r="D11" s="18" t="s">
        <v>22</v>
      </c>
      <c r="M11" s="14"/>
    </row>
  </sheetData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(P1) Endoskop Ambu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cp:lastPrinted>2026-10-19T06:05:17Z</cp:lastPrinted>
  <dcterms:created xsi:type="dcterms:W3CDTF">2026-10-14T08:46:27Z</dcterms:created>
  <dcterms:modified xsi:type="dcterms:W3CDTF">2026-10-19T06:05:20Z</dcterms:modified>
  <cp:category/>
</cp:coreProperties>
</file>