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142 PN 19 - Sprzatanie zewnętrzne\"/>
    </mc:Choice>
  </mc:AlternateContent>
  <xr:revisionPtr revIDLastSave="0" documentId="13_ncr:1_{601DA85E-7592-4722-9303-C367FE1223C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przątanie i utrzymanie czyst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1" l="1"/>
  <c r="M4" i="1"/>
  <c r="M5" i="1" s="1"/>
  <c r="L4" i="1"/>
  <c r="O5" i="1" l="1"/>
</calcChain>
</file>

<file path=xl/sharedStrings.xml><?xml version="1.0" encoding="utf-8"?>
<sst xmlns="http://schemas.openxmlformats.org/spreadsheetml/2006/main" count="24" uniqueCount="21">
  <si>
    <t>Sprzątanie i utrzymanie czystości terenów zewnętrznych i pielęgnacja terenów zielonych obiektów szpitalnych w kompleksie przy ul. Powstańców Wielkopolskich 2, Okrzei 8 i Długa 9 w przeciągu 12 miesięcy</t>
  </si>
  <si>
    <t>LP.</t>
  </si>
  <si>
    <t>Indeks produktu</t>
  </si>
  <si>
    <t>Nazwa producenta</t>
  </si>
  <si>
    <t>Wielkość opakowania</t>
  </si>
  <si>
    <t>Ilość zamawiana</t>
  </si>
  <si>
    <t>VAT %</t>
  </si>
  <si>
    <t>402-04-04-06</t>
  </si>
  <si>
    <t>mies</t>
  </si>
  <si>
    <t>Razem</t>
  </si>
  <si>
    <t xml:space="preserve">Sprzątanie i utrzymanie czystości terenów zewnętrznych i pielęgnacja terenów zielonych obiektów szpitalnych w kompleksie przy ul. Powstańców Wielkopolskich 2, Okrzei 8 i Długa 9 </t>
  </si>
  <si>
    <t>Wykonawca</t>
  </si>
  <si>
    <t>Nazwa usługi</t>
  </si>
  <si>
    <t>Indeks wykonawcy</t>
  </si>
  <si>
    <t xml:space="preserve">Nazwa produktu u dostawcy </t>
  </si>
  <si>
    <t xml:space="preserve">Jednostka miary </t>
  </si>
  <si>
    <t>Cena jednostk.                                 Brutto                                                               [zł]</t>
  </si>
  <si>
    <t>Wartość                             netto                                                [zł]</t>
  </si>
  <si>
    <t>Wartość                                  brutto                                                [zł]</t>
  </si>
  <si>
    <t>x</t>
  </si>
  <si>
    <t>Cena jednostk.                  netto  (ryczałt)                                    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</si>
</sst>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1" xfId="0" applyFont="1" applyBorder="1" applyAlignment="1">
      <alignment horizontal="centerContinuous" wrapText="1"/>
    </xf>
    <xf numFmtId="0" fontId="3" fillId="0" borderId="1" xfId="0" applyFont="1" applyBorder="1" applyAlignment="1">
      <alignment horizontal="centerContinuous" wrapText="1"/>
    </xf>
    <xf numFmtId="0" fontId="3" fillId="2" borderId="1" xfId="0" applyFont="1" applyFill="1" applyBorder="1" applyAlignment="1">
      <alignment horizontal="centerContinuous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topLeftCell="D1" workbookViewId="0">
      <selection activeCell="K2" sqref="K2"/>
    </sheetView>
  </sheetViews>
  <sheetFormatPr defaultRowHeight="14.4" x14ac:dyDescent="0.3"/>
  <cols>
    <col min="1" max="1" width="4.5546875" bestFit="1" customWidth="1"/>
    <col min="2" max="2" width="18.21875" customWidth="1"/>
    <col min="3" max="3" width="15.33203125" customWidth="1"/>
    <col min="4" max="4" width="33" customWidth="1"/>
    <col min="5" max="5" width="13.5546875" customWidth="1"/>
    <col min="6" max="6" width="14.44140625" customWidth="1"/>
    <col min="7" max="7" width="11.5546875" customWidth="1"/>
    <col min="8" max="8" width="12.44140625" customWidth="1"/>
    <col min="9" max="9" width="13.6640625" customWidth="1"/>
    <col min="10" max="10" width="18.6640625" bestFit="1" customWidth="1"/>
    <col min="11" max="11" width="16.21875" customWidth="1"/>
    <col min="12" max="12" width="17" customWidth="1"/>
    <col min="13" max="13" width="17.88671875" customWidth="1"/>
    <col min="14" max="14" width="7" bestFit="1" customWidth="1"/>
    <col min="15" max="15" width="20.88671875" customWidth="1"/>
  </cols>
  <sheetData>
    <row r="1" spans="1:16" ht="18" x14ac:dyDescent="0.35">
      <c r="F1" s="1" t="s">
        <v>0</v>
      </c>
    </row>
    <row r="2" spans="1:16" s="11" customFormat="1" ht="43.8" customHeight="1" x14ac:dyDescent="0.3">
      <c r="A2" s="7" t="s">
        <v>1</v>
      </c>
      <c r="B2" s="8" t="s">
        <v>11</v>
      </c>
      <c r="C2" s="7" t="s">
        <v>2</v>
      </c>
      <c r="D2" s="9" t="s">
        <v>12</v>
      </c>
      <c r="E2" s="9" t="s">
        <v>13</v>
      </c>
      <c r="F2" s="9" t="s">
        <v>14</v>
      </c>
      <c r="G2" s="10" t="s">
        <v>3</v>
      </c>
      <c r="H2" s="9" t="s">
        <v>15</v>
      </c>
      <c r="I2" s="10" t="s">
        <v>4</v>
      </c>
      <c r="J2" s="10" t="s">
        <v>5</v>
      </c>
      <c r="K2" s="9" t="s">
        <v>20</v>
      </c>
      <c r="L2" s="9" t="s">
        <v>16</v>
      </c>
      <c r="M2" s="9" t="s">
        <v>17</v>
      </c>
      <c r="N2" s="10" t="s">
        <v>6</v>
      </c>
      <c r="O2" s="9" t="s">
        <v>18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8.8" x14ac:dyDescent="0.3">
      <c r="A4" s="3">
        <v>1</v>
      </c>
      <c r="B4" s="3"/>
      <c r="C4" s="3" t="s">
        <v>7</v>
      </c>
      <c r="D4" s="5" t="s">
        <v>10</v>
      </c>
      <c r="E4" s="3" t="s">
        <v>19</v>
      </c>
      <c r="F4" s="3" t="s">
        <v>19</v>
      </c>
      <c r="G4" s="3" t="s">
        <v>19</v>
      </c>
      <c r="H4" s="3" t="s">
        <v>8</v>
      </c>
      <c r="I4" s="3" t="s">
        <v>19</v>
      </c>
      <c r="J4" s="4">
        <v>12</v>
      </c>
      <c r="K4" s="4"/>
      <c r="L4" s="4">
        <f t="shared" ref="L4" si="0">K4*((100+N4)/100)</f>
        <v>0</v>
      </c>
      <c r="M4" s="4">
        <f t="shared" ref="M4" si="1">J4*K4</f>
        <v>0</v>
      </c>
      <c r="N4" s="4"/>
      <c r="O4" s="4">
        <f t="shared" ref="O4" si="2">J4*L4</f>
        <v>0</v>
      </c>
    </row>
    <row r="5" spans="1:16" x14ac:dyDescent="0.3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Sprzątanie i utrzymanie czysto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2019-12-20T08:02:32Z</cp:lastPrinted>
  <dcterms:created xsi:type="dcterms:W3CDTF">2019-12-20T07:57:14Z</dcterms:created>
  <dcterms:modified xsi:type="dcterms:W3CDTF">2019-12-20T08:02:36Z</dcterms:modified>
  <cp:category/>
</cp:coreProperties>
</file>