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41 PN 20 - odczynniki dla PS\dokumentacja przetargowa\"/>
    </mc:Choice>
  </mc:AlternateContent>
  <xr:revisionPtr revIDLastSave="0" documentId="13_ncr:1_{9D7358A7-0B34-4E16-96F9-7FEEAEBBC33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dczynniki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O24" i="1" s="1"/>
  <c r="M4" i="1"/>
  <c r="M24" i="1" s="1"/>
  <c r="L4" i="1"/>
</calcChain>
</file>

<file path=xl/sharedStrings.xml><?xml version="1.0" encoding="utf-8"?>
<sst xmlns="http://schemas.openxmlformats.org/spreadsheetml/2006/main" count="89" uniqueCount="51">
  <si>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</si>
  <si>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</si>
  <si>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</si>
  <si>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</si>
  <si>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</si>
  <si>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</si>
  <si>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</si>
  <si>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</si>
  <si>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</si>
  <si>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</si>
  <si>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</si>
  <si>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</si>
  <si>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</si>
  <si>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</si>
  <si>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</si>
  <si>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312_03_08</t>
  </si>
  <si>
    <t>Karta do przeglądowego badania p/c  na min3 krwinkach w  PTA LISS</t>
  </si>
  <si>
    <t>op</t>
  </si>
  <si>
    <t>Zestaw krwinek wzorcowych do screeningu p/c w PTA LISS       (min 3 krwinki)</t>
  </si>
  <si>
    <t>Badanie grupy krwi z izoaglutyninami:
anty-A, anty-B, anty-D(VI+) anty-D(VI-) -A1, -B zgodnie z zaleceniami IHiT</t>
  </si>
  <si>
    <t>Zastaw 2 krwinek wzorcowych do wykrywania izoaglutynin A1, B</t>
  </si>
  <si>
    <t>Badanie grupy krwi noworodka:
anty-A, anty-B, anty-AB, anty-D(VI+), ctl, BTA</t>
  </si>
  <si>
    <t>Badanie grupy krwi noworodka:
anty-A, anty-B,  anty-D(VI-), ctl,  inne klony niż w pozycji 5</t>
  </si>
  <si>
    <t>Właściwa próba zgodności w PTA LISS</t>
  </si>
  <si>
    <t>Potwierdzenie grupy dawcy  A-B-DVI+
(wykrywające DVI)</t>
  </si>
  <si>
    <t>Potwierdzenie grupy biorcy A-B-DVI-
(nie wykrywające DVI)</t>
  </si>
  <si>
    <t>Badanie fenotypu Rh z Cw i K
oparte na odczynnikach monoklonalnych</t>
  </si>
  <si>
    <t>Badanie antygenów M i N
oparte na odczynnikach monoklonalnych</t>
  </si>
  <si>
    <t>Zewnątrzlaboratoryjna kontrola jakości potwierdzona certyfikatem zgodna z zaleceniami IHiT  4xrok</t>
  </si>
  <si>
    <t>kpl.</t>
  </si>
  <si>
    <t>312_02_23</t>
  </si>
  <si>
    <t>Dzierżawa analizatora</t>
  </si>
  <si>
    <t>mies</t>
  </si>
  <si>
    <t>312_02_08</t>
  </si>
  <si>
    <t>Odczynnik LISS</t>
  </si>
  <si>
    <t>Płyn płuczący</t>
  </si>
  <si>
    <t>Środek myjący</t>
  </si>
  <si>
    <t>Końcówki do pipet</t>
  </si>
  <si>
    <t>tonery</t>
  </si>
  <si>
    <t>szt.</t>
  </si>
  <si>
    <t>Razem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</si>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</sst>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topLeftCell="A10" workbookViewId="0">
      <selection activeCell="H21" sqref="H21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43.6640625" customWidth="1"/>
    <col min="5" max="5" width="17.77734375" customWidth="1"/>
    <col min="6" max="6" width="27.88671875" customWidth="1"/>
    <col min="7" max="7" width="20" bestFit="1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s="4" customFormat="1" ht="40.200000000000003" customHeight="1" x14ac:dyDescent="0.3">
      <c r="A1" s="2" t="s">
        <v>0</v>
      </c>
      <c r="B1" s="2" t="s">
        <v>41</v>
      </c>
      <c r="C1" s="2" t="s">
        <v>2</v>
      </c>
      <c r="D1" s="3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2" t="s">
        <v>8</v>
      </c>
      <c r="J1" s="2" t="s">
        <v>9</v>
      </c>
      <c r="K1" s="2" t="s">
        <v>47</v>
      </c>
      <c r="L1" s="2" t="s">
        <v>48</v>
      </c>
      <c r="M1" s="2" t="s">
        <v>49</v>
      </c>
      <c r="N1" s="2" t="s">
        <v>13</v>
      </c>
      <c r="O1" s="2" t="s">
        <v>50</v>
      </c>
    </row>
    <row r="2" spans="1:15" s="6" customFormat="1" ht="43.2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28.8" x14ac:dyDescent="0.3">
      <c r="A4" s="1">
        <v>1</v>
      </c>
      <c r="B4" s="1"/>
      <c r="C4" s="1" t="s">
        <v>15</v>
      </c>
      <c r="D4" s="1" t="s">
        <v>16</v>
      </c>
      <c r="E4" s="1"/>
      <c r="F4" s="1"/>
      <c r="G4" s="1"/>
      <c r="H4" s="1" t="s">
        <v>17</v>
      </c>
      <c r="I4" s="1"/>
      <c r="J4" s="8"/>
      <c r="K4" s="8"/>
      <c r="L4" s="8">
        <f t="shared" ref="L4:L23" si="0">K4*((100+N4)/100)</f>
        <v>0</v>
      </c>
      <c r="M4" s="8">
        <f t="shared" ref="M4:M23" si="1">J4*K4</f>
        <v>0</v>
      </c>
      <c r="N4" s="8"/>
      <c r="O4" s="8">
        <f t="shared" ref="O4:O23" si="2">J4*L4</f>
        <v>0</v>
      </c>
    </row>
    <row r="5" spans="1:15" s="6" customFormat="1" ht="28.8" x14ac:dyDescent="0.3">
      <c r="A5" s="1">
        <v>2</v>
      </c>
      <c r="B5" s="1"/>
      <c r="C5" s="1" t="s">
        <v>15</v>
      </c>
      <c r="D5" s="1" t="s">
        <v>18</v>
      </c>
      <c r="E5" s="1"/>
      <c r="F5" s="1"/>
      <c r="G5" s="1"/>
      <c r="H5" s="1" t="s">
        <v>17</v>
      </c>
      <c r="I5" s="1"/>
      <c r="J5" s="8"/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43.2" x14ac:dyDescent="0.3">
      <c r="A6" s="1">
        <v>3</v>
      </c>
      <c r="B6" s="1"/>
      <c r="C6" s="1" t="s">
        <v>15</v>
      </c>
      <c r="D6" s="1" t="s">
        <v>19</v>
      </c>
      <c r="E6" s="1"/>
      <c r="F6" s="1"/>
      <c r="G6" s="1"/>
      <c r="H6" s="1" t="s">
        <v>17</v>
      </c>
      <c r="I6" s="1"/>
      <c r="J6" s="8"/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28.8" x14ac:dyDescent="0.3">
      <c r="A7" s="1">
        <v>4</v>
      </c>
      <c r="B7" s="1"/>
      <c r="C7" s="1" t="s">
        <v>15</v>
      </c>
      <c r="D7" s="1" t="s">
        <v>20</v>
      </c>
      <c r="E7" s="1"/>
      <c r="F7" s="1"/>
      <c r="G7" s="1"/>
      <c r="H7" s="1" t="s">
        <v>17</v>
      </c>
      <c r="I7" s="1"/>
      <c r="J7" s="8"/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28.8" x14ac:dyDescent="0.3">
      <c r="A8" s="1">
        <v>5</v>
      </c>
      <c r="B8" s="1"/>
      <c r="C8" s="1" t="s">
        <v>15</v>
      </c>
      <c r="D8" s="1" t="s">
        <v>21</v>
      </c>
      <c r="E8" s="1"/>
      <c r="F8" s="1"/>
      <c r="G8" s="1"/>
      <c r="H8" s="1" t="s">
        <v>17</v>
      </c>
      <c r="I8" s="1"/>
      <c r="J8" s="8"/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43.2" x14ac:dyDescent="0.3">
      <c r="A9" s="1">
        <v>6</v>
      </c>
      <c r="B9" s="1"/>
      <c r="C9" s="1" t="s">
        <v>15</v>
      </c>
      <c r="D9" s="1" t="s">
        <v>22</v>
      </c>
      <c r="E9" s="1"/>
      <c r="F9" s="1"/>
      <c r="G9" s="1"/>
      <c r="H9" s="1" t="s">
        <v>17</v>
      </c>
      <c r="I9" s="1"/>
      <c r="J9" s="8"/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3">
      <c r="A10" s="1">
        <v>7</v>
      </c>
      <c r="B10" s="1"/>
      <c r="C10" s="1" t="s">
        <v>15</v>
      </c>
      <c r="D10" s="1" t="s">
        <v>23</v>
      </c>
      <c r="E10" s="1"/>
      <c r="F10" s="1"/>
      <c r="G10" s="1"/>
      <c r="H10" s="1" t="s">
        <v>17</v>
      </c>
      <c r="I10" s="1"/>
      <c r="J10" s="8"/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28.8" x14ac:dyDescent="0.3">
      <c r="A11" s="1">
        <v>8</v>
      </c>
      <c r="B11" s="1"/>
      <c r="C11" s="1" t="s">
        <v>15</v>
      </c>
      <c r="D11" s="1" t="s">
        <v>24</v>
      </c>
      <c r="E11" s="1"/>
      <c r="F11" s="1"/>
      <c r="G11" s="1"/>
      <c r="H11" s="1" t="s">
        <v>17</v>
      </c>
      <c r="I11" s="1"/>
      <c r="J11" s="8"/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28.8" x14ac:dyDescent="0.3">
      <c r="A12" s="1">
        <v>9</v>
      </c>
      <c r="B12" s="1"/>
      <c r="C12" s="1" t="s">
        <v>15</v>
      </c>
      <c r="D12" s="1" t="s">
        <v>25</v>
      </c>
      <c r="E12" s="1"/>
      <c r="F12" s="1"/>
      <c r="G12" s="1"/>
      <c r="H12" s="1" t="s">
        <v>17</v>
      </c>
      <c r="I12" s="1"/>
      <c r="J12" s="8"/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28.8" x14ac:dyDescent="0.3">
      <c r="A13" s="1">
        <v>10</v>
      </c>
      <c r="B13" s="1"/>
      <c r="C13" s="1" t="s">
        <v>15</v>
      </c>
      <c r="D13" s="1" t="s">
        <v>26</v>
      </c>
      <c r="E13" s="1"/>
      <c r="F13" s="1"/>
      <c r="G13" s="1"/>
      <c r="H13" s="1" t="s">
        <v>17</v>
      </c>
      <c r="I13" s="1"/>
      <c r="J13" s="8"/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28.8" x14ac:dyDescent="0.3">
      <c r="A14" s="1">
        <v>11</v>
      </c>
      <c r="B14" s="1"/>
      <c r="C14" s="1" t="s">
        <v>15</v>
      </c>
      <c r="D14" s="1" t="s">
        <v>27</v>
      </c>
      <c r="E14" s="1"/>
      <c r="F14" s="1"/>
      <c r="G14" s="1"/>
      <c r="H14" s="1" t="s">
        <v>17</v>
      </c>
      <c r="I14" s="1"/>
      <c r="J14" s="8"/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43.2" x14ac:dyDescent="0.3">
      <c r="A15" s="1">
        <v>12</v>
      </c>
      <c r="B15" s="1"/>
      <c r="C15" s="1" t="s">
        <v>15</v>
      </c>
      <c r="D15" s="1" t="s">
        <v>28</v>
      </c>
      <c r="E15" s="1"/>
      <c r="F15" s="1"/>
      <c r="G15" s="1"/>
      <c r="H15" s="1" t="s">
        <v>29</v>
      </c>
      <c r="I15" s="1"/>
      <c r="J15" s="8">
        <v>12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3">
      <c r="A16" s="1">
        <v>13</v>
      </c>
      <c r="B16" s="1"/>
      <c r="C16" s="1" t="s">
        <v>30</v>
      </c>
      <c r="D16" s="1" t="s">
        <v>31</v>
      </c>
      <c r="E16" s="1"/>
      <c r="F16" s="1"/>
      <c r="G16" s="1"/>
      <c r="H16" s="1" t="s">
        <v>32</v>
      </c>
      <c r="I16" s="1"/>
      <c r="J16" s="8">
        <v>36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6" customFormat="1" x14ac:dyDescent="0.3">
      <c r="A17" s="1">
        <v>14</v>
      </c>
      <c r="B17" s="1"/>
      <c r="C17" s="1" t="s">
        <v>33</v>
      </c>
      <c r="D17" s="1" t="s">
        <v>34</v>
      </c>
      <c r="E17" s="1"/>
      <c r="F17" s="1"/>
      <c r="G17" s="1"/>
      <c r="H17" s="1" t="s">
        <v>17</v>
      </c>
      <c r="I17" s="1"/>
      <c r="J17" s="8"/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6" customFormat="1" x14ac:dyDescent="0.3">
      <c r="A18" s="1">
        <v>15</v>
      </c>
      <c r="B18" s="1"/>
      <c r="C18" s="1" t="s">
        <v>33</v>
      </c>
      <c r="D18" s="1" t="s">
        <v>35</v>
      </c>
      <c r="E18" s="1"/>
      <c r="F18" s="1"/>
      <c r="G18" s="1"/>
      <c r="H18" s="1" t="s">
        <v>17</v>
      </c>
      <c r="I18" s="1"/>
      <c r="J18" s="8"/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6" customFormat="1" x14ac:dyDescent="0.3">
      <c r="A19" s="1">
        <v>16</v>
      </c>
      <c r="B19" s="1"/>
      <c r="C19" s="1" t="s">
        <v>33</v>
      </c>
      <c r="D19" s="1" t="s">
        <v>36</v>
      </c>
      <c r="E19" s="1"/>
      <c r="F19" s="1"/>
      <c r="G19" s="1"/>
      <c r="H19" s="1" t="s">
        <v>17</v>
      </c>
      <c r="I19" s="1"/>
      <c r="J19" s="8"/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s="6" customFormat="1" x14ac:dyDescent="0.3">
      <c r="A20" s="1">
        <v>17</v>
      </c>
      <c r="B20" s="1"/>
      <c r="C20" s="1" t="s">
        <v>30</v>
      </c>
      <c r="D20" s="1" t="s">
        <v>37</v>
      </c>
      <c r="E20" s="1"/>
      <c r="F20" s="1"/>
      <c r="G20" s="1"/>
      <c r="H20" s="1" t="s">
        <v>17</v>
      </c>
      <c r="I20" s="1"/>
      <c r="J20" s="8"/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6" s="6" customFormat="1" x14ac:dyDescent="0.3">
      <c r="A21" s="1">
        <v>18</v>
      </c>
      <c r="B21" s="1"/>
      <c r="C21" s="1" t="s">
        <v>30</v>
      </c>
      <c r="D21" s="1" t="s">
        <v>38</v>
      </c>
      <c r="E21" s="1"/>
      <c r="F21" s="1"/>
      <c r="G21" s="1"/>
      <c r="H21" s="1" t="s">
        <v>39</v>
      </c>
      <c r="I21" s="1"/>
      <c r="J21" s="8"/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6" s="6" customFormat="1" x14ac:dyDescent="0.3">
      <c r="A22" s="1">
        <v>19</v>
      </c>
      <c r="B22" s="1"/>
      <c r="C22" s="1" t="s">
        <v>33</v>
      </c>
      <c r="D22" s="1"/>
      <c r="E22" s="1"/>
      <c r="F22" s="1"/>
      <c r="G22" s="1"/>
      <c r="H22" s="1" t="s">
        <v>17</v>
      </c>
      <c r="I22" s="1"/>
      <c r="J22" s="8"/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6" s="6" customFormat="1" x14ac:dyDescent="0.3">
      <c r="A23" s="1">
        <v>20</v>
      </c>
      <c r="B23" s="1"/>
      <c r="C23" s="1" t="s">
        <v>33</v>
      </c>
      <c r="D23" s="1"/>
      <c r="E23" s="1"/>
      <c r="F23" s="1"/>
      <c r="G23" s="1"/>
      <c r="H23" s="1" t="s">
        <v>17</v>
      </c>
      <c r="I23" s="1"/>
      <c r="J23" s="8"/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6" s="6" customFormat="1" x14ac:dyDescent="0.3">
      <c r="I24" s="6" t="s">
        <v>40</v>
      </c>
      <c r="J24" s="8"/>
      <c r="K24" s="8"/>
      <c r="L24" s="8"/>
      <c r="M24" s="8">
        <f>SUM(M4:M23)</f>
        <v>0</v>
      </c>
      <c r="N24" s="8"/>
      <c r="O24" s="8">
        <f>SUM(O4:O23)</f>
        <v>0</v>
      </c>
      <c r="P24" s="9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2020-04-29T11:09:29Z</cp:lastPrinted>
  <dcterms:created xsi:type="dcterms:W3CDTF">2020-04-29T11:04:26Z</dcterms:created>
  <dcterms:modified xsi:type="dcterms:W3CDTF">2020-04-29T11:13:57Z</dcterms:modified>
  <cp:category/>
</cp:coreProperties>
</file>