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50 PU 2020 Druki medyczne\"/>
    </mc:Choice>
  </mc:AlternateContent>
  <xr:revisionPtr revIDLastSave="0" documentId="13_ncr:1_{7EE21E5C-5874-4E5C-81F1-DE0A1CA2BD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uki medyczn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 l="1"/>
  <c r="M42" i="1"/>
  <c r="L42" i="1"/>
  <c r="O41" i="1"/>
  <c r="M41" i="1"/>
  <c r="L41" i="1"/>
  <c r="M40" i="1"/>
  <c r="L40" i="1"/>
  <c r="O40" i="1" s="1"/>
  <c r="M39" i="1"/>
  <c r="L39" i="1"/>
  <c r="O39" i="1" s="1"/>
  <c r="O38" i="1"/>
  <c r="M38" i="1"/>
  <c r="L38" i="1"/>
  <c r="O37" i="1"/>
  <c r="M37" i="1"/>
  <c r="L37" i="1"/>
  <c r="M36" i="1"/>
  <c r="L36" i="1"/>
  <c r="O36" i="1" s="1"/>
  <c r="M35" i="1"/>
  <c r="L35" i="1"/>
  <c r="O35" i="1" s="1"/>
  <c r="O34" i="1"/>
  <c r="M34" i="1"/>
  <c r="L34" i="1"/>
  <c r="O33" i="1"/>
  <c r="M33" i="1"/>
  <c r="L33" i="1"/>
  <c r="M32" i="1"/>
  <c r="L32" i="1"/>
  <c r="O32" i="1" s="1"/>
  <c r="M31" i="1"/>
  <c r="L31" i="1"/>
  <c r="O31" i="1" s="1"/>
  <c r="O30" i="1"/>
  <c r="M30" i="1"/>
  <c r="L30" i="1"/>
  <c r="O29" i="1"/>
  <c r="M29" i="1"/>
  <c r="L29" i="1"/>
  <c r="M28" i="1"/>
  <c r="L28" i="1"/>
  <c r="O28" i="1" s="1"/>
  <c r="M27" i="1"/>
  <c r="L27" i="1"/>
  <c r="O27" i="1" s="1"/>
  <c r="O26" i="1"/>
  <c r="M26" i="1"/>
  <c r="L26" i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43" i="1" s="1"/>
  <c r="L4" i="1"/>
  <c r="O4" i="1" s="1"/>
  <c r="O43" i="1" l="1"/>
</calcChain>
</file>

<file path=xl/sharedStrings.xml><?xml version="1.0" encoding="utf-8"?>
<sst xmlns="http://schemas.openxmlformats.org/spreadsheetml/2006/main" count="165" uniqueCount="91">
  <si>
    <t>druki medyczne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</si>
  <si>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</si>
  <si>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</si>
  <si>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</si>
  <si>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</si>
  <si>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</si>
  <si>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</si>
  <si>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</si>
  <si>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</si>
  <si>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</si>
  <si>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</si>
  <si>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</si>
  <si>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</si>
  <si>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</si>
  <si>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</si>
  <si>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</si>
  <si>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DRUK-0002</t>
  </si>
  <si>
    <t>dowód depozytowy
strony numerowane
karty samokopiujące</t>
  </si>
  <si>
    <t>szt.</t>
  </si>
  <si>
    <t>100 stron</t>
  </si>
  <si>
    <t>DRUK-0005</t>
  </si>
  <si>
    <t>książka format A-4  numerowane</t>
  </si>
  <si>
    <t>DRUK-0011</t>
  </si>
  <si>
    <t>książka format A-4 w poziomie</t>
  </si>
  <si>
    <t>DRUK-0014</t>
  </si>
  <si>
    <t>książka format A-4</t>
  </si>
  <si>
    <t>DRUK-0023</t>
  </si>
  <si>
    <t>książka format A-4 w poziomie
strony numerowane</t>
  </si>
  <si>
    <t>DRUK-0025</t>
  </si>
  <si>
    <t>DRUK-0027</t>
  </si>
  <si>
    <t>książka</t>
  </si>
  <si>
    <t>DRUK-0109</t>
  </si>
  <si>
    <t>format A-4</t>
  </si>
  <si>
    <t>DRUK-0118</t>
  </si>
  <si>
    <t>DRUK-0110</t>
  </si>
  <si>
    <t>książka  format A-4 samokopiująca z możliwością wydarcia 1strony</t>
  </si>
  <si>
    <t>DRUK-0107</t>
  </si>
  <si>
    <t>książka format A-4 samokopiująca</t>
  </si>
  <si>
    <t>DRUK-0108</t>
  </si>
  <si>
    <t>bl</t>
  </si>
  <si>
    <t>DRUK-0060</t>
  </si>
  <si>
    <t>DRUK-0047</t>
  </si>
  <si>
    <t>książka  format A-4 samokopiująca</t>
  </si>
  <si>
    <t>DRUK-0059</t>
  </si>
  <si>
    <t>książka  format A-4</t>
  </si>
  <si>
    <t>DRUK-0114</t>
  </si>
  <si>
    <t>DRUK-0048</t>
  </si>
  <si>
    <t>DRUK-0039</t>
  </si>
  <si>
    <t>format A-5 /wzór obowiązujący  zgodnie z wytycznymi Ministerstwa Zdrowia</t>
  </si>
  <si>
    <t>DRUK-0111</t>
  </si>
  <si>
    <t>DRUK-0008</t>
  </si>
  <si>
    <t>format A-3  składany do formatu A-4</t>
  </si>
  <si>
    <t>100 KART</t>
  </si>
  <si>
    <t>DRUK-0006</t>
  </si>
  <si>
    <t>format A-4  złożony w poziomie do  formatu A-5</t>
  </si>
  <si>
    <t>DRUK-0007</t>
  </si>
  <si>
    <t>FORMAT A-3 złożony do formatu  A-4</t>
  </si>
  <si>
    <t>DRUK-0049</t>
  </si>
  <si>
    <t>format A-3złożony do formatu A-4</t>
  </si>
  <si>
    <t>100 kart</t>
  </si>
  <si>
    <t>DRUK-0075</t>
  </si>
  <si>
    <t>format A-3 złożony do formatu A-4</t>
  </si>
  <si>
    <t>DRUK-0069</t>
  </si>
  <si>
    <t>DRUK-0116</t>
  </si>
  <si>
    <t>DRUK-0050</t>
  </si>
  <si>
    <t>format A-4 złożony do formatu A-5</t>
  </si>
  <si>
    <t>DRUK-0009</t>
  </si>
  <si>
    <t>format A-3</t>
  </si>
  <si>
    <t>DRUK-0024</t>
  </si>
  <si>
    <t>format A-4 offset 250g</t>
  </si>
  <si>
    <t>DRUK-0082</t>
  </si>
  <si>
    <t>format A-4 samokopiująca</t>
  </si>
  <si>
    <t>DRUK-0015</t>
  </si>
  <si>
    <t>format  A-5 samokopiująca</t>
  </si>
  <si>
    <t>DRUK-0084</t>
  </si>
  <si>
    <t>karta A-4 kolorowa offset 80g  druk 1=1</t>
  </si>
  <si>
    <t>DRUK-0101</t>
  </si>
  <si>
    <t>format A-5 samokopiująca</t>
  </si>
  <si>
    <t>100 x2</t>
  </si>
  <si>
    <t>DRUK-0016</t>
  </si>
  <si>
    <t>koperta  do historii choroby  poradni format C-5 z opisem</t>
  </si>
  <si>
    <t>DRUK-0054</t>
  </si>
  <si>
    <t>format A-3 kolorowy druk 1=1</t>
  </si>
  <si>
    <t>DRUK-0120</t>
  </si>
  <si>
    <t>DRUK-0062</t>
  </si>
  <si>
    <t>Książka - format A3</t>
  </si>
  <si>
    <t>DRUK-0052</t>
  </si>
  <si>
    <t>karta format A-4 offset 250g</t>
  </si>
  <si>
    <t>DRUK-0093</t>
  </si>
  <si>
    <t>format A-5 samokopiujący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</si>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</sst>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7" workbookViewId="0">
      <selection activeCell="D28" sqref="D28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45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 t="s">
        <v>19</v>
      </c>
      <c r="J4" s="4">
        <v>24</v>
      </c>
      <c r="K4" s="4"/>
      <c r="L4" s="4">
        <f t="shared" ref="L4:L42" si="0">K4*((100+N4)/100)</f>
        <v>0</v>
      </c>
      <c r="M4" s="4">
        <f t="shared" ref="M4:M42" si="1">J4*K4</f>
        <v>0</v>
      </c>
      <c r="N4" s="4"/>
      <c r="O4" s="4">
        <f t="shared" ref="O4:O42" si="2">J4*L4</f>
        <v>0</v>
      </c>
    </row>
    <row r="5" spans="1:15" x14ac:dyDescent="0.25">
      <c r="A5" s="3">
        <v>2</v>
      </c>
      <c r="B5" s="3"/>
      <c r="C5" s="3" t="s">
        <v>20</v>
      </c>
      <c r="D5" s="7" t="s">
        <v>21</v>
      </c>
      <c r="E5" s="3"/>
      <c r="F5" s="3"/>
      <c r="G5" s="3"/>
      <c r="H5" s="3" t="s">
        <v>18</v>
      </c>
      <c r="I5" s="3" t="s">
        <v>19</v>
      </c>
      <c r="J5" s="4">
        <v>16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22</v>
      </c>
      <c r="D6" s="7" t="s">
        <v>23</v>
      </c>
      <c r="E6" s="3"/>
      <c r="F6" s="3"/>
      <c r="G6" s="3"/>
      <c r="H6" s="3" t="s">
        <v>18</v>
      </c>
      <c r="I6" s="3" t="s">
        <v>19</v>
      </c>
      <c r="J6" s="4">
        <v>20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24</v>
      </c>
      <c r="D7" s="7" t="s">
        <v>25</v>
      </c>
      <c r="E7" s="3"/>
      <c r="F7" s="3"/>
      <c r="G7" s="3"/>
      <c r="H7" s="3" t="s">
        <v>18</v>
      </c>
      <c r="I7" s="3" t="s">
        <v>19</v>
      </c>
      <c r="J7" s="4">
        <v>10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5</v>
      </c>
      <c r="B8" s="3"/>
      <c r="C8" s="3" t="s">
        <v>26</v>
      </c>
      <c r="D8" s="7" t="s">
        <v>27</v>
      </c>
      <c r="E8" s="3"/>
      <c r="F8" s="3"/>
      <c r="G8" s="3"/>
      <c r="H8" s="3" t="s">
        <v>18</v>
      </c>
      <c r="I8" s="3" t="s">
        <v>19</v>
      </c>
      <c r="J8" s="4">
        <v>200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28</v>
      </c>
      <c r="D9" s="7" t="s">
        <v>23</v>
      </c>
      <c r="E9" s="3"/>
      <c r="F9" s="3"/>
      <c r="G9" s="3"/>
      <c r="H9" s="3" t="s">
        <v>18</v>
      </c>
      <c r="I9" s="3" t="s">
        <v>19</v>
      </c>
      <c r="J9" s="4">
        <v>140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29</v>
      </c>
      <c r="D10" s="7" t="s">
        <v>30</v>
      </c>
      <c r="E10" s="3"/>
      <c r="F10" s="3"/>
      <c r="G10" s="3"/>
      <c r="H10" s="3" t="s">
        <v>18</v>
      </c>
      <c r="I10" s="3" t="s">
        <v>19</v>
      </c>
      <c r="J10" s="4">
        <v>10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31</v>
      </c>
      <c r="D11" s="7" t="s">
        <v>32</v>
      </c>
      <c r="E11" s="3"/>
      <c r="F11" s="3"/>
      <c r="G11" s="3"/>
      <c r="H11" s="3" t="s">
        <v>18</v>
      </c>
      <c r="I11" s="3" t="s">
        <v>19</v>
      </c>
      <c r="J11" s="4">
        <v>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33</v>
      </c>
      <c r="D12" s="7" t="s">
        <v>32</v>
      </c>
      <c r="E12" s="3"/>
      <c r="F12" s="3"/>
      <c r="G12" s="3"/>
      <c r="H12" s="3" t="s">
        <v>18</v>
      </c>
      <c r="I12" s="3" t="s">
        <v>19</v>
      </c>
      <c r="J12" s="4">
        <v>10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34</v>
      </c>
      <c r="D13" s="7" t="s">
        <v>35</v>
      </c>
      <c r="E13" s="3"/>
      <c r="F13" s="3"/>
      <c r="G13" s="3"/>
      <c r="H13" s="3" t="s">
        <v>18</v>
      </c>
      <c r="I13" s="3" t="s">
        <v>19</v>
      </c>
      <c r="J13" s="4">
        <v>10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36</v>
      </c>
      <c r="D14" s="7" t="s">
        <v>37</v>
      </c>
      <c r="E14" s="3"/>
      <c r="F14" s="3"/>
      <c r="G14" s="3"/>
      <c r="H14" s="3" t="s">
        <v>18</v>
      </c>
      <c r="I14" s="3" t="s">
        <v>19</v>
      </c>
      <c r="J14" s="4">
        <v>10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38</v>
      </c>
      <c r="D15" s="7" t="s">
        <v>37</v>
      </c>
      <c r="E15" s="3"/>
      <c r="F15" s="3"/>
      <c r="G15" s="3"/>
      <c r="H15" s="3" t="s">
        <v>39</v>
      </c>
      <c r="I15" s="3" t="s">
        <v>19</v>
      </c>
      <c r="J15" s="4">
        <v>6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40</v>
      </c>
      <c r="D16" s="7" t="s">
        <v>25</v>
      </c>
      <c r="E16" s="3"/>
      <c r="F16" s="3"/>
      <c r="G16" s="3"/>
      <c r="H16" s="3" t="s">
        <v>18</v>
      </c>
      <c r="I16" s="3" t="s">
        <v>19</v>
      </c>
      <c r="J16" s="4">
        <v>16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14</v>
      </c>
      <c r="B17" s="3"/>
      <c r="C17" s="3" t="s">
        <v>41</v>
      </c>
      <c r="D17" s="7" t="s">
        <v>42</v>
      </c>
      <c r="E17" s="3"/>
      <c r="F17" s="3"/>
      <c r="G17" s="3"/>
      <c r="H17" s="3" t="s">
        <v>18</v>
      </c>
      <c r="I17" s="3" t="s">
        <v>19</v>
      </c>
      <c r="J17" s="4">
        <v>260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15</v>
      </c>
      <c r="B18" s="3"/>
      <c r="C18" s="3" t="s">
        <v>43</v>
      </c>
      <c r="D18" s="7" t="s">
        <v>44</v>
      </c>
      <c r="E18" s="3"/>
      <c r="F18" s="3"/>
      <c r="G18" s="3"/>
      <c r="H18" s="3" t="s">
        <v>18</v>
      </c>
      <c r="I18" s="3" t="s">
        <v>19</v>
      </c>
      <c r="J18" s="4">
        <v>12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16</v>
      </c>
      <c r="B19" s="3"/>
      <c r="C19" s="3" t="s">
        <v>45</v>
      </c>
      <c r="D19" s="7" t="s">
        <v>25</v>
      </c>
      <c r="E19" s="3"/>
      <c r="F19" s="3"/>
      <c r="G19" s="3"/>
      <c r="H19" s="3" t="s">
        <v>18</v>
      </c>
      <c r="I19" s="3" t="s">
        <v>19</v>
      </c>
      <c r="J19" s="4">
        <v>8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17</v>
      </c>
      <c r="B20" s="3"/>
      <c r="C20" s="3" t="s">
        <v>46</v>
      </c>
      <c r="D20" s="7" t="s">
        <v>37</v>
      </c>
      <c r="E20" s="3"/>
      <c r="F20" s="3"/>
      <c r="G20" s="3"/>
      <c r="H20" s="3" t="s">
        <v>18</v>
      </c>
      <c r="I20" s="3" t="s">
        <v>19</v>
      </c>
      <c r="J20" s="4">
        <v>190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18</v>
      </c>
      <c r="B21" s="3"/>
      <c r="C21" s="3" t="s">
        <v>47</v>
      </c>
      <c r="D21" s="7" t="s">
        <v>48</v>
      </c>
      <c r="E21" s="3"/>
      <c r="F21" s="3"/>
      <c r="G21" s="3"/>
      <c r="H21" s="3" t="s">
        <v>18</v>
      </c>
      <c r="I21" s="3"/>
      <c r="J21" s="4">
        <v>2400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19</v>
      </c>
      <c r="B22" s="3"/>
      <c r="C22" s="3" t="s">
        <v>49</v>
      </c>
      <c r="D22" s="7" t="s">
        <v>25</v>
      </c>
      <c r="E22" s="3"/>
      <c r="F22" s="3"/>
      <c r="G22" s="3"/>
      <c r="H22" s="3" t="s">
        <v>18</v>
      </c>
      <c r="I22" s="3" t="s">
        <v>19</v>
      </c>
      <c r="J22" s="4">
        <v>8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20</v>
      </c>
      <c r="B23" s="3"/>
      <c r="C23" s="3" t="s">
        <v>50</v>
      </c>
      <c r="D23" s="7" t="s">
        <v>51</v>
      </c>
      <c r="E23" s="3"/>
      <c r="F23" s="3"/>
      <c r="G23" s="3"/>
      <c r="H23" s="3" t="s">
        <v>39</v>
      </c>
      <c r="I23" s="3" t="s">
        <v>52</v>
      </c>
      <c r="J23" s="4">
        <v>480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21</v>
      </c>
      <c r="B24" s="3"/>
      <c r="C24" s="3" t="s">
        <v>53</v>
      </c>
      <c r="D24" s="7" t="s">
        <v>54</v>
      </c>
      <c r="E24" s="3"/>
      <c r="F24" s="3"/>
      <c r="G24" s="3"/>
      <c r="H24" s="3" t="s">
        <v>39</v>
      </c>
      <c r="I24" s="3" t="s">
        <v>52</v>
      </c>
      <c r="J24" s="4">
        <v>1000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22</v>
      </c>
      <c r="B25" s="3"/>
      <c r="C25" s="3" t="s">
        <v>55</v>
      </c>
      <c r="D25" s="7" t="s">
        <v>56</v>
      </c>
      <c r="E25" s="3"/>
      <c r="F25" s="3"/>
      <c r="G25" s="3"/>
      <c r="H25" s="3" t="s">
        <v>39</v>
      </c>
      <c r="I25" s="3" t="s">
        <v>52</v>
      </c>
      <c r="J25" s="4">
        <v>200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23</v>
      </c>
      <c r="B26" s="3"/>
      <c r="C26" s="3" t="s">
        <v>57</v>
      </c>
      <c r="D26" s="7" t="s">
        <v>58</v>
      </c>
      <c r="E26" s="3"/>
      <c r="F26" s="3"/>
      <c r="G26" s="3"/>
      <c r="H26" s="3" t="s">
        <v>39</v>
      </c>
      <c r="I26" s="3" t="s">
        <v>59</v>
      </c>
      <c r="J26" s="4">
        <v>20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24</v>
      </c>
      <c r="B27" s="3"/>
      <c r="C27" s="3" t="s">
        <v>60</v>
      </c>
      <c r="D27" s="7" t="s">
        <v>61</v>
      </c>
      <c r="E27" s="3"/>
      <c r="F27" s="3"/>
      <c r="G27" s="3"/>
      <c r="H27" s="3" t="s">
        <v>39</v>
      </c>
      <c r="I27" s="3"/>
      <c r="J27" s="4">
        <v>20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25</v>
      </c>
      <c r="B28" s="3"/>
      <c r="C28" s="3" t="s">
        <v>62</v>
      </c>
      <c r="D28" s="7" t="s">
        <v>61</v>
      </c>
      <c r="E28" s="3"/>
      <c r="F28" s="3"/>
      <c r="G28" s="3"/>
      <c r="H28" s="3" t="s">
        <v>39</v>
      </c>
      <c r="I28" s="3" t="s">
        <v>59</v>
      </c>
      <c r="J28" s="4">
        <v>12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26</v>
      </c>
      <c r="B29" s="3"/>
      <c r="C29" s="3" t="s">
        <v>63</v>
      </c>
      <c r="D29" s="7" t="s">
        <v>61</v>
      </c>
      <c r="E29" s="3"/>
      <c r="F29" s="3"/>
      <c r="G29" s="3"/>
      <c r="H29" s="3" t="s">
        <v>39</v>
      </c>
      <c r="I29" s="3"/>
      <c r="J29" s="4">
        <v>12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27</v>
      </c>
      <c r="B30" s="3"/>
      <c r="C30" s="3" t="s">
        <v>64</v>
      </c>
      <c r="D30" s="7" t="s">
        <v>65</v>
      </c>
      <c r="E30" s="3"/>
      <c r="F30" s="3"/>
      <c r="G30" s="3"/>
      <c r="H30" s="3" t="s">
        <v>39</v>
      </c>
      <c r="I30" s="3" t="s">
        <v>59</v>
      </c>
      <c r="J30" s="4">
        <v>20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28</v>
      </c>
      <c r="B31" s="3"/>
      <c r="C31" s="3" t="s">
        <v>66</v>
      </c>
      <c r="D31" s="7" t="s">
        <v>67</v>
      </c>
      <c r="E31" s="3"/>
      <c r="F31" s="3"/>
      <c r="G31" s="3"/>
      <c r="H31" s="3" t="s">
        <v>39</v>
      </c>
      <c r="I31" s="3" t="s">
        <v>59</v>
      </c>
      <c r="J31" s="4">
        <v>640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29</v>
      </c>
      <c r="B32" s="3"/>
      <c r="C32" s="3" t="s">
        <v>68</v>
      </c>
      <c r="D32" s="7" t="s">
        <v>69</v>
      </c>
      <c r="E32" s="3"/>
      <c r="F32" s="3"/>
      <c r="G32" s="3"/>
      <c r="H32" s="3" t="s">
        <v>18</v>
      </c>
      <c r="I32" s="3"/>
      <c r="J32" s="4">
        <v>2400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30</v>
      </c>
      <c r="B33" s="3"/>
      <c r="C33" s="3" t="s">
        <v>70</v>
      </c>
      <c r="D33" s="7" t="s">
        <v>71</v>
      </c>
      <c r="E33" s="3"/>
      <c r="F33" s="3"/>
      <c r="G33" s="3"/>
      <c r="H33" s="3" t="s">
        <v>39</v>
      </c>
      <c r="I33" s="3" t="s">
        <v>59</v>
      </c>
      <c r="J33" s="4">
        <v>290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A34" s="3">
        <v>31</v>
      </c>
      <c r="B34" s="3"/>
      <c r="C34" s="3" t="s">
        <v>72</v>
      </c>
      <c r="D34" s="7" t="s">
        <v>73</v>
      </c>
      <c r="E34" s="3"/>
      <c r="F34" s="3"/>
      <c r="G34" s="3"/>
      <c r="H34" s="3" t="s">
        <v>39</v>
      </c>
      <c r="I34" s="3" t="s">
        <v>59</v>
      </c>
      <c r="J34" s="4">
        <v>16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x14ac:dyDescent="0.25">
      <c r="A35" s="3">
        <v>32</v>
      </c>
      <c r="B35" s="3"/>
      <c r="C35" s="3" t="s">
        <v>74</v>
      </c>
      <c r="D35" s="7" t="s">
        <v>75</v>
      </c>
      <c r="E35" s="3"/>
      <c r="F35" s="3"/>
      <c r="G35" s="3"/>
      <c r="H35" s="3" t="s">
        <v>39</v>
      </c>
      <c r="I35" s="3" t="s">
        <v>59</v>
      </c>
      <c r="J35" s="4">
        <v>34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25">
      <c r="A36" s="3">
        <v>33</v>
      </c>
      <c r="B36" s="3"/>
      <c r="C36" s="3" t="s">
        <v>76</v>
      </c>
      <c r="D36" s="7" t="s">
        <v>77</v>
      </c>
      <c r="E36" s="3"/>
      <c r="F36" s="3"/>
      <c r="G36" s="3"/>
      <c r="H36" s="3" t="s">
        <v>39</v>
      </c>
      <c r="I36" s="3" t="s">
        <v>78</v>
      </c>
      <c r="J36" s="4">
        <v>30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x14ac:dyDescent="0.25">
      <c r="A37" s="3">
        <v>34</v>
      </c>
      <c r="B37" s="3"/>
      <c r="C37" s="3" t="s">
        <v>79</v>
      </c>
      <c r="D37" s="7" t="s">
        <v>80</v>
      </c>
      <c r="E37" s="3"/>
      <c r="F37" s="3"/>
      <c r="G37" s="3"/>
      <c r="H37" s="3" t="s">
        <v>18</v>
      </c>
      <c r="I37" s="3"/>
      <c r="J37" s="4">
        <v>20000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x14ac:dyDescent="0.25">
      <c r="A38" s="3">
        <v>35</v>
      </c>
      <c r="B38" s="3"/>
      <c r="C38" s="3" t="s">
        <v>81</v>
      </c>
      <c r="D38" s="7" t="s">
        <v>82</v>
      </c>
      <c r="E38" s="3"/>
      <c r="F38" s="3"/>
      <c r="G38" s="3"/>
      <c r="H38" s="3" t="s">
        <v>18</v>
      </c>
      <c r="I38" s="3"/>
      <c r="J38" s="4">
        <v>5000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x14ac:dyDescent="0.25">
      <c r="A39" s="3">
        <v>36</v>
      </c>
      <c r="B39" s="3"/>
      <c r="C39" s="3" t="s">
        <v>83</v>
      </c>
      <c r="D39" s="7" t="s">
        <v>71</v>
      </c>
      <c r="E39" s="3"/>
      <c r="F39" s="3"/>
      <c r="G39" s="3"/>
      <c r="H39" s="3" t="s">
        <v>39</v>
      </c>
      <c r="I39" s="3" t="s">
        <v>59</v>
      </c>
      <c r="J39" s="4">
        <v>400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x14ac:dyDescent="0.25">
      <c r="A40" s="3">
        <v>37</v>
      </c>
      <c r="B40" s="3"/>
      <c r="C40" s="3" t="s">
        <v>84</v>
      </c>
      <c r="D40" s="7" t="s">
        <v>85</v>
      </c>
      <c r="E40" s="3"/>
      <c r="F40" s="3"/>
      <c r="G40" s="3"/>
      <c r="H40" s="3" t="s">
        <v>18</v>
      </c>
      <c r="I40" s="3"/>
      <c r="J40" s="4">
        <v>2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x14ac:dyDescent="0.25">
      <c r="A41" s="3">
        <v>38</v>
      </c>
      <c r="B41" s="3"/>
      <c r="C41" s="3" t="s">
        <v>86</v>
      </c>
      <c r="D41" s="7" t="s">
        <v>87</v>
      </c>
      <c r="E41" s="3"/>
      <c r="F41" s="3"/>
      <c r="G41" s="3"/>
      <c r="H41" s="3" t="s">
        <v>18</v>
      </c>
      <c r="I41" s="3"/>
      <c r="J41" s="4">
        <v>1200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x14ac:dyDescent="0.25">
      <c r="A42" s="3">
        <v>39</v>
      </c>
      <c r="B42" s="3"/>
      <c r="C42" s="3" t="s">
        <v>88</v>
      </c>
      <c r="D42" s="7" t="s">
        <v>89</v>
      </c>
      <c r="E42" s="3"/>
      <c r="F42" s="3"/>
      <c r="G42" s="3"/>
      <c r="H42" s="3" t="s">
        <v>39</v>
      </c>
      <c r="I42" s="3" t="s">
        <v>59</v>
      </c>
      <c r="J42" s="4">
        <v>280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I43" t="s">
        <v>90</v>
      </c>
      <c r="J43" s="4"/>
      <c r="K43" s="4"/>
      <c r="L43" s="4"/>
      <c r="M43" s="4">
        <f>SUM(M4:M42)</f>
        <v>0</v>
      </c>
      <c r="N43" s="4"/>
      <c r="O43" s="4">
        <f>SUM(O4:O42)</f>
        <v>0</v>
      </c>
      <c r="P43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druki medyczne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2020-06-10T10:56:10Z</cp:lastPrinted>
  <dcterms:created xsi:type="dcterms:W3CDTF">2020-06-10T10:53:24Z</dcterms:created>
  <dcterms:modified xsi:type="dcterms:W3CDTF">2020-06-10T10:56:41Z</dcterms:modified>
  <cp:category/>
</cp:coreProperties>
</file>