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USTAWA\48 PN20 GLIKOL\"/>
    </mc:Choice>
  </mc:AlternateContent>
  <xr:revisionPtr revIDLastSave="0" documentId="13_ncr:1_{720CDDF2-E7B7-4E2F-B159-6D9BDE11C75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likol metoksypolietylenowy ep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" i="1" l="1"/>
  <c r="L8" i="1"/>
  <c r="O8" i="1" s="1"/>
  <c r="M7" i="1"/>
  <c r="L7" i="1"/>
  <c r="O7" i="1" s="1"/>
  <c r="O6" i="1"/>
  <c r="M6" i="1"/>
  <c r="L6" i="1"/>
  <c r="O5" i="1"/>
  <c r="M5" i="1"/>
  <c r="L5" i="1"/>
  <c r="M4" i="1"/>
  <c r="M9" i="1" s="1"/>
  <c r="L4" i="1"/>
  <c r="O4" i="1" s="1"/>
  <c r="O9" i="1" s="1"/>
</calcChain>
</file>

<file path=xl/sharedStrings.xml><?xml version="1.0" encoding="utf-8"?>
<sst xmlns="http://schemas.openxmlformats.org/spreadsheetml/2006/main" count="33" uniqueCount="25">
  <si>
    <t>Glikol metoksypolietylenowy epoetyny beta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</si>
  <si>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</si>
  <si>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</si>
  <si>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</si>
  <si>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</si>
  <si>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</si>
  <si>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</si>
  <si>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</si>
  <si>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</si>
  <si>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</si>
  <si>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</si>
  <si>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</si>
  <si>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</si>
  <si>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</si>
  <si>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</si>
  <si>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</si>
  <si>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GL.01</t>
  </si>
  <si>
    <t>Glikol metoksypolietylenowy epoetyny beta 50 µg/0,3 ml, ampułkostrzykawka</t>
  </si>
  <si>
    <t>szt.</t>
  </si>
  <si>
    <t>Glikol metoksypolietylenowy epoetyny beta 75 µg/0,3 ml, ampułkostrzykawka</t>
  </si>
  <si>
    <t>Glikol metoksypolietylenowy epoetyny beta 100 µg/0,3 ml , ampułkostrzykawka</t>
  </si>
  <si>
    <t>Glikol metoksypolietylenowy epoetyny beta 150 µg/0,3 ml , ampułkostrzykawka</t>
  </si>
  <si>
    <t>Glikol metoksypolietylenowy epoetyny beta 200 µg/0,3 ml , ampułkostrzykawka</t>
  </si>
  <si>
    <t>Razem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</si>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</sst>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workbookViewId="0">
      <selection activeCell="E12" sqref="E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24</v>
      </c>
    </row>
    <row r="3" spans="1:16" s="10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8">
        <v>15</v>
      </c>
      <c r="P3" s="9"/>
    </row>
    <row r="4" spans="1:16" s="10" customFormat="1" ht="4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11">
        <v>520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9"/>
    </row>
    <row r="5" spans="1:16" s="10" customFormat="1" ht="45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11">
        <v>120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9"/>
    </row>
    <row r="6" spans="1:16" s="10" customFormat="1" ht="45" x14ac:dyDescent="0.25">
      <c r="A6" s="3">
        <v>3</v>
      </c>
      <c r="B6" s="3"/>
      <c r="C6" s="3" t="s">
        <v>16</v>
      </c>
      <c r="D6" s="3" t="s">
        <v>20</v>
      </c>
      <c r="E6" s="3"/>
      <c r="F6" s="3"/>
      <c r="G6" s="3"/>
      <c r="H6" s="3" t="s">
        <v>18</v>
      </c>
      <c r="I6" s="3"/>
      <c r="J6" s="11">
        <v>560</v>
      </c>
      <c r="K6" s="11"/>
      <c r="L6" s="11">
        <f>K6*((100+N6)/100)</f>
        <v>0</v>
      </c>
      <c r="M6" s="11">
        <f>J6*K6</f>
        <v>0</v>
      </c>
      <c r="N6" s="11"/>
      <c r="O6" s="12">
        <f>J6*L6</f>
        <v>0</v>
      </c>
      <c r="P6" s="9"/>
    </row>
    <row r="7" spans="1:16" s="10" customFormat="1" ht="45" x14ac:dyDescent="0.25">
      <c r="A7" s="3">
        <v>4</v>
      </c>
      <c r="B7" s="3"/>
      <c r="C7" s="3" t="s">
        <v>16</v>
      </c>
      <c r="D7" s="3" t="s">
        <v>21</v>
      </c>
      <c r="E7" s="3"/>
      <c r="F7" s="3"/>
      <c r="G7" s="3"/>
      <c r="H7" s="3" t="s">
        <v>18</v>
      </c>
      <c r="I7" s="3"/>
      <c r="J7" s="11">
        <v>220</v>
      </c>
      <c r="K7" s="11"/>
      <c r="L7" s="11">
        <f>K7*((100+N7)/100)</f>
        <v>0</v>
      </c>
      <c r="M7" s="11">
        <f>J7*K7</f>
        <v>0</v>
      </c>
      <c r="N7" s="11"/>
      <c r="O7" s="12">
        <f>J7*L7</f>
        <v>0</v>
      </c>
      <c r="P7" s="9"/>
    </row>
    <row r="8" spans="1:16" s="10" customFormat="1" ht="45" x14ac:dyDescent="0.25">
      <c r="A8" s="3">
        <v>5</v>
      </c>
      <c r="B8" s="3"/>
      <c r="C8" s="3" t="s">
        <v>16</v>
      </c>
      <c r="D8" s="3" t="s">
        <v>22</v>
      </c>
      <c r="E8" s="3"/>
      <c r="F8" s="3"/>
      <c r="G8" s="3"/>
      <c r="H8" s="3" t="s">
        <v>18</v>
      </c>
      <c r="I8" s="3"/>
      <c r="J8" s="11">
        <v>240</v>
      </c>
      <c r="K8" s="11"/>
      <c r="L8" s="11">
        <f>K8*((100+N8)/100)</f>
        <v>0</v>
      </c>
      <c r="M8" s="11">
        <f>J8*K8</f>
        <v>0</v>
      </c>
      <c r="N8" s="11"/>
      <c r="O8" s="12">
        <f>J8*L8</f>
        <v>0</v>
      </c>
      <c r="P8" s="9"/>
    </row>
    <row r="9" spans="1:16" x14ac:dyDescent="0.25">
      <c r="I9" t="s">
        <v>23</v>
      </c>
      <c r="J9" s="2"/>
      <c r="K9" s="2"/>
      <c r="L9" s="2"/>
      <c r="M9" s="2">
        <f>SUM(M4:M8)</f>
        <v>0</v>
      </c>
      <c r="N9" s="2"/>
      <c r="O9" s="2">
        <f>SUM(O4:O8)</f>
        <v>0</v>
      </c>
      <c r="P9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Glikol metoksypolietylenowy ep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2020-06-10T07:10:29Z</dcterms:created>
  <dcterms:modified xsi:type="dcterms:W3CDTF">2020-06-10T07:11:45Z</dcterms:modified>
  <cp:category/>
</cp:coreProperties>
</file>