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C:\Users\Zamówienia\Desktop\POSTĘPOWANIA 2020\85 PU 2020 Klipsy polimerowe i tytanowe\"/>
    </mc:Choice>
  </mc:AlternateContent>
  <xr:revisionPtr revIDLastSave="0" documentId="13_ncr:1_{0F9B27ED-B268-4AD0-8392-5AAD24CD710F}" xr6:coauthVersionLast="45" xr6:coauthVersionMax="45" xr10:uidLastSave="{00000000-0000-0000-0000-000000000000}"/>
  <bookViews>
    <workbookView xWindow="-120" yWindow="-120" windowWidth="29040" windowHeight="15840" xr2:uid="{00000000-000D-0000-FFFF-FFFF00000000}"/>
  </bookViews>
  <sheets>
    <sheet name="Klipsy ploimerowe i tytanowe" sheetId="1" r:id="rId1"/>
    <sheet name="Kryteria oceny" sheetId="2"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 i="1" l="1"/>
  <c r="O4" i="1" s="1"/>
  <c r="M4" i="1"/>
  <c r="M7" i="1"/>
  <c r="M6" i="1"/>
  <c r="L6" i="1"/>
  <c r="O6" i="1" s="1"/>
  <c r="O5" i="1"/>
  <c r="M5" i="1"/>
  <c r="L5" i="1"/>
  <c r="O7" i="1" l="1"/>
</calcChain>
</file>

<file path=xl/sharedStrings.xml><?xml version="1.0" encoding="utf-8"?>
<sst xmlns="http://schemas.openxmlformats.org/spreadsheetml/2006/main" count="32" uniqueCount="28">
  <si>
    <t>Klipsy ploimerowe i tytanowe</t>
  </si>
  <si>
    <t>LP.</t>
  </si>
  <si>
    <t>Indeks produktu</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</si>
  <si>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</si>
  <si>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</si>
  <si>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</si>
  <si>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</si>
  <si>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</si>
  <si>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</si>
  <si>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</si>
  <si>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</si>
  <si>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</si>
  <si>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</si>
  <si>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</si>
  <si>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</si>
  <si>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1. Klipsy polimerowe rozmiar X/L, zasobniki zawierające 6 szt. klipsów, wykonane z tworzywa obojętnego biologicznie nie ulegające bioresorbcji, konstrukcja zamka umożliwjająca samoistne otwarcie klipsa bądź jego nożycowanie, dodatkowo taśma samoprzylepna na spodzie zasobnika pozwalająca przykleić zasobnik do rękawicy lub obłożenia  operacyjnego, produkt posiadający Deklarację Zgodności  w klasyfikacji IIb, dwie samoprzylepne  naklejki( metryczki) do umieszczenia w dokumentacji medycznej pacjenta, posiadające informacje o dacie ważności, nr.serii i producencie, etykieta zasobnika z klipsami zawierająca informację o producencie,rozmiarze klipsów, nr. katalogowym, dacie ważności, znaku CE z numerem jednostki notyfikowanej,sterylne. opakowanie zawierające 20 zasobników.</t>
  </si>
  <si>
    <t>op</t>
  </si>
  <si>
    <t>2. Klipsy tytanowe rozmiar M/L wykonany z biologicznie obojętnego tytanu, dł.całkowita9,1 mm, długość robocza 8,1mm, nietraumatyzująca powierzchnia wewnętrzna klipsa( brak ostrych brzegów), dwufazowe zamykanie klipsa,pojedynczy podłużny rowek wzdłuż całej wewnętrznej powierzchni klipsa zabezpieczający przed zjawiskiem nożycowania, poprzeczne rowkowanie wewnętrznej powierzchni klipsa zabezpieczające przed ześlizgiwaniem, magazynek zawierający 6szt.  klipsów i 20 magazynków w opakowaniu, produkt posiadający Deklarację Zgodności w klasyfikacji IIb , do każdego zasobnika dołączone dwie samoprzylepne naklejki( metryczki) do umieszczenia w dokumentacji medycznej pacjenta, etykieta zewnętrzna zasobnika  z klipsami zawierająca informację o producencie, rozmiarze klipsów, nr. katalogowym, dacie ważności, znaku CE  z numerem jednostki notyfikowanej, sterylne.</t>
  </si>
  <si>
    <t>3.Klipsy wykonane z niewchłanialnego polimeru, rozm. L, klips o podwyższonej stabilności na naczyniu. Wewnętrzna  górna i dolna płaszczyzna zaopatrzona na całej długości ramienia klipsa   w zęby zakończone ostrzem o kącie podcięcia 45'. Magazynki: składające się z jednej części, co eliminuje rozpadnięcie się magazynka; zawierające 6 szt. klipsów w magazynku, posiadające taśmę mocującą do stołu , produkt posiadający Deklarację Zgodności w klasyfikacji IIb, dwie samoprzylepne naklejki do umieszczenia w dokumentacji medycznej pacjenta posiadające informacje o dacie ważności , nr, serii i producencie, etykieta zasobnika z klipsami zawierająca informację o producencie, rozmiarze klipsów, nr,. katalogowym, dacie produkcji, dacie ważności, znaku CE, nr. jednostki notyfikowanej,sterylne.Opakowanie zawierające 20 zasobników.</t>
  </si>
  <si>
    <t>Razem</t>
  </si>
  <si>
    <t>Kryteria oceny dla postępowania</t>
  </si>
  <si>
    <t>Nazwa kryterium</t>
  </si>
  <si>
    <t>Wartość kryterium</t>
  </si>
  <si>
    <t>PPAFPPCRITERION-5f4f338bc28fd933510644</t>
  </si>
  <si>
    <t>PPAPPFORPUBLICPROCUREMENT_0001-5f490740983a9954278474</t>
  </si>
  <si>
    <t>cena</t>
  </si>
  <si>
    <t>Nazwa wykonawcy</t>
  </si>
  <si>
    <t>Przedmiot usługi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</si>
</sst>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ont>
    <font>
      <b/>
      <sz val="11"/>
      <color rgb="FF000000"/>
      <name val="Calibri"/>
    </font>
    <font>
      <u/>
      <sz val="11"/>
      <color rgb="FF000000"/>
      <name val="Calibri"/>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applyAlignment="1">
      <alignment horizontal="centerContinuous"/>
    </xf>
    <xf numFmtId="0" fontId="0" fillId="0" borderId="1" xfId="0" applyBorder="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3" fillId="0" borderId="0" xfId="0" applyFont="1"/>
    <xf numFmtId="0" fontId="1" fillId="0" borderId="0" xfId="0" applyFont="1" applyAlignment="1">
      <alignment horizontal="center"/>
    </xf>
    <xf numFmtId="0" fontId="0" fillId="0" borderId="0" xfId="0"/>
    <xf numFmtId="0" fontId="2" fillId="2" borderId="1" xfId="0" applyFont="1" applyFill="1" applyBorder="1" applyAlignment="1">
      <alignment horizontal="center" vertical="top" wrapText="1"/>
    </xf>
    <xf numFmtId="0" fontId="0" fillId="0" borderId="1" xfId="0" applyBorder="1" applyAlignment="1">
      <alignment horizontal="left"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
  <sheetViews>
    <sheetView tabSelected="1" workbookViewId="0">
      <selection activeCell="F1" sqref="F1"/>
    </sheetView>
  </sheetViews>
  <sheetFormatPr defaultRowHeight="15" x14ac:dyDescent="0.25"/>
  <cols>
    <col min="1" max="1" width="4.5703125" bestFit="1" customWidth="1"/>
    <col min="2" max="2" width="9.85546875" customWidth="1"/>
    <col min="3" max="3" width="15" customWidth="1"/>
    <col min="4" max="4" width="77.425781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0</v>
      </c>
    </row>
    <row r="2" spans="1:16" ht="60" x14ac:dyDescent="0.25">
      <c r="A2" s="9" t="s">
        <v>1</v>
      </c>
      <c r="B2" s="9" t="s">
        <v>26</v>
      </c>
      <c r="C2" s="9" t="s">
        <v>2</v>
      </c>
      <c r="D2" s="9" t="s">
        <v>27</v>
      </c>
      <c r="E2" s="9" t="s">
        <v>3</v>
      </c>
      <c r="F2" s="9" t="s">
        <v>4</v>
      </c>
      <c r="G2" s="9" t="s">
        <v>5</v>
      </c>
      <c r="H2" s="9" t="s">
        <v>6</v>
      </c>
      <c r="I2" s="9" t="s">
        <v>7</v>
      </c>
      <c r="J2" s="9" t="s">
        <v>8</v>
      </c>
      <c r="K2" s="9" t="s">
        <v>9</v>
      </c>
      <c r="L2" s="9" t="s">
        <v>10</v>
      </c>
      <c r="M2" s="9" t="s">
        <v>11</v>
      </c>
      <c r="N2" s="9" t="s">
        <v>12</v>
      </c>
      <c r="O2" s="9" t="s">
        <v>13</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46.25" customHeight="1" x14ac:dyDescent="0.25">
      <c r="A4" s="3">
        <v>1</v>
      </c>
      <c r="B4" s="3"/>
      <c r="C4" s="3" t="s">
        <v>14</v>
      </c>
      <c r="D4" s="10" t="s">
        <v>15</v>
      </c>
      <c r="E4" s="3"/>
      <c r="F4" s="3"/>
      <c r="G4" s="3"/>
      <c r="H4" s="3" t="s">
        <v>16</v>
      </c>
      <c r="I4" s="3">
        <v>1</v>
      </c>
      <c r="J4" s="4">
        <v>20</v>
      </c>
      <c r="K4" s="4"/>
      <c r="L4" s="4">
        <f>K4*((100+N4)/100)</f>
        <v>0</v>
      </c>
      <c r="M4" s="4">
        <f>J4*K4</f>
        <v>0</v>
      </c>
      <c r="N4" s="4"/>
      <c r="O4" s="4">
        <f>J4*L4</f>
        <v>0</v>
      </c>
    </row>
    <row r="5" spans="1:16" ht="161.25" customHeight="1" x14ac:dyDescent="0.25">
      <c r="A5" s="3">
        <v>2</v>
      </c>
      <c r="B5" s="3"/>
      <c r="C5" s="3" t="s">
        <v>14</v>
      </c>
      <c r="D5" s="10" t="s">
        <v>17</v>
      </c>
      <c r="E5" s="3"/>
      <c r="F5" s="3"/>
      <c r="G5" s="3"/>
      <c r="H5" s="3" t="s">
        <v>16</v>
      </c>
      <c r="I5" s="3">
        <v>1</v>
      </c>
      <c r="J5" s="4">
        <v>20</v>
      </c>
      <c r="K5" s="4"/>
      <c r="L5" s="4">
        <f>K5*((100+N5)/100)</f>
        <v>0</v>
      </c>
      <c r="M5" s="4">
        <f>J5*K5</f>
        <v>0</v>
      </c>
      <c r="N5" s="4"/>
      <c r="O5" s="4">
        <f>J5*L5</f>
        <v>0</v>
      </c>
    </row>
    <row r="6" spans="1:16" ht="150.75" customHeight="1" x14ac:dyDescent="0.25">
      <c r="A6" s="3">
        <v>3</v>
      </c>
      <c r="B6" s="3"/>
      <c r="C6" s="3" t="s">
        <v>14</v>
      </c>
      <c r="D6" s="10" t="s">
        <v>18</v>
      </c>
      <c r="E6" s="3"/>
      <c r="F6" s="3"/>
      <c r="G6" s="3"/>
      <c r="H6" s="3" t="s">
        <v>16</v>
      </c>
      <c r="I6" s="3">
        <v>1</v>
      </c>
      <c r="J6" s="4">
        <v>20</v>
      </c>
      <c r="K6" s="4"/>
      <c r="L6" s="4">
        <f>K6*((100+N6)/100)</f>
        <v>0</v>
      </c>
      <c r="M6" s="4">
        <f>J6*K6</f>
        <v>0</v>
      </c>
      <c r="N6" s="4"/>
      <c r="O6" s="4">
        <f>J6*L6</f>
        <v>0</v>
      </c>
    </row>
    <row r="7" spans="1:16" x14ac:dyDescent="0.25">
      <c r="I7" t="s">
        <v>19</v>
      </c>
      <c r="J7" s="4"/>
      <c r="K7" s="4"/>
      <c r="L7" s="4"/>
      <c r="M7" s="4">
        <f>SUM(M4:M6)</f>
        <v>0</v>
      </c>
      <c r="N7" s="4"/>
      <c r="O7" s="4">
        <f>SUM(O4:O6)</f>
        <v>0</v>
      </c>
      <c r="P7" s="5"/>
    </row>
  </sheetData>
  <sheetProtection formatCells="0" formatColumns="0" formatRows="0" insertColumns="0" insertRows="0" insertHyperlinks="0" deleteColumns="0" deleteRows="0" sort="0" autoFilter="0" pivotTables="0"/>
  <pageMargins left="0.25" right="0.25" top="0.75" bottom="0.75" header="0.3" footer="0.3"/>
  <pageSetup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
  <sheetViews>
    <sheetView topLeftCell="C1" workbookViewId="0">
      <selection activeCell="D2" sqref="D2"/>
    </sheetView>
  </sheetViews>
  <sheetFormatPr defaultRowHeight="15" x14ac:dyDescent="0.25"/>
  <cols>
    <col min="1" max="1" width="45" hidden="1" customWidth="1"/>
    <col min="2" max="2" width="60" hidden="1" customWidth="1"/>
    <col min="3" max="4" width="45" customWidth="1"/>
  </cols>
  <sheetData>
    <row r="1" spans="1:4" ht="18.75" x14ac:dyDescent="0.3">
      <c r="C1" s="7" t="s">
        <v>20</v>
      </c>
      <c r="D1" s="8"/>
    </row>
    <row r="2" spans="1:4" x14ac:dyDescent="0.25">
      <c r="C2" s="6" t="s">
        <v>21</v>
      </c>
      <c r="D2" s="6" t="s">
        <v>22</v>
      </c>
    </row>
    <row r="3" spans="1:4" x14ac:dyDescent="0.25">
      <c r="A3" t="s">
        <v>23</v>
      </c>
      <c r="B3" t="s">
        <v>24</v>
      </c>
      <c r="C3" t="s">
        <v>25</v>
      </c>
    </row>
  </sheetData>
  <sheetProtection formatCells="0" formatColumns="0" formatRows="0" insertColumns="0" insertRows="0" insertHyperlinks="0" deleteColumns="0" deleteRows="0" sort="0" autoFilter="0" pivotTables="0"/>
  <mergeCells count="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Klipsy ploimerowe i tytanowe</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Zamówienia</cp:lastModifiedBy>
  <cp:lastPrinted>2020-09-02T07:20:53Z</cp:lastPrinted>
  <dcterms:created xsi:type="dcterms:W3CDTF">2020-09-02T07:18:14Z</dcterms:created>
  <dcterms:modified xsi:type="dcterms:W3CDTF">2020-09-02T07:21:58Z</dcterms:modified>
  <cp:category/>
</cp:coreProperties>
</file>