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88 PN 20 FIZELINA- POWTÓRZONE\"/>
    </mc:Choice>
  </mc:AlternateContent>
  <xr:revisionPtr revIDLastSave="0" documentId="13_ncr:1_{67119A22-3691-4D9D-BE70-5AE1E3E84638}" xr6:coauthVersionLast="45" xr6:coauthVersionMax="45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P1- fartuch chirurgiczny jałow" sheetId="1" r:id="rId1"/>
    <sheet name="P10- maska medyczna 3 warstwow" sheetId="2" r:id="rId2"/>
    <sheet name="P11-maska medyczna 3 warstwowa" sheetId="3" r:id="rId3"/>
    <sheet name="P12- czepek damski bufiasty z " sheetId="4" r:id="rId4"/>
    <sheet name="P13- czepek męski obszyty wiąz" sheetId="5" r:id="rId5"/>
    <sheet name="P14- prześcieradło medyczne je" sheetId="6" r:id="rId6"/>
    <sheet name="P2- półmaska filtrująca kat. F" sheetId="7" r:id="rId7"/>
    <sheet name="P3- półmaska filtrująca kat. F" sheetId="8" r:id="rId8"/>
    <sheet name="P4- półmaska filtrująca  kat. " sheetId="9" r:id="rId9"/>
    <sheet name="P5- Sukienka operacyjna jednor" sheetId="10" r:id="rId10"/>
    <sheet name="P6- fartuch zabiegowy -wykonan" sheetId="11" r:id="rId11"/>
    <sheet name="P7- fartuch urologiczny jałowy" sheetId="12" r:id="rId12"/>
    <sheet name="P8- spodenki jednorazowe do ko" sheetId="13" r:id="rId13"/>
    <sheet name="P9- koszula do operacji dla pa" sheetId="14" r:id="rId14"/>
    <sheet name="Kryteria oceny" sheetId="15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4" l="1"/>
  <c r="M4" i="14"/>
  <c r="L4" i="14"/>
  <c r="O4" i="14" s="1"/>
  <c r="O5" i="14" s="1"/>
  <c r="M4" i="13"/>
  <c r="M5" i="13" s="1"/>
  <c r="L4" i="13"/>
  <c r="O4" i="13" s="1"/>
  <c r="O5" i="13" s="1"/>
  <c r="M4" i="12"/>
  <c r="M5" i="12" s="1"/>
  <c r="L4" i="12"/>
  <c r="O4" i="12" s="1"/>
  <c r="O5" i="12" s="1"/>
  <c r="O4" i="11"/>
  <c r="O5" i="11" s="1"/>
  <c r="M4" i="11"/>
  <c r="M5" i="11" s="1"/>
  <c r="L4" i="11"/>
  <c r="M5" i="10"/>
  <c r="M4" i="10"/>
  <c r="L4" i="10"/>
  <c r="O4" i="10" s="1"/>
  <c r="O5" i="10" s="1"/>
  <c r="M4" i="9"/>
  <c r="M5" i="9" s="1"/>
  <c r="L4" i="9"/>
  <c r="O4" i="9" s="1"/>
  <c r="O5" i="9" s="1"/>
  <c r="M4" i="8"/>
  <c r="M6" i="8" s="1"/>
  <c r="L4" i="8"/>
  <c r="O4" i="8" s="1"/>
  <c r="O6" i="8" s="1"/>
  <c r="O4" i="7"/>
  <c r="O5" i="7" s="1"/>
  <c r="M4" i="7"/>
  <c r="M5" i="7" s="1"/>
  <c r="L4" i="7"/>
  <c r="M5" i="6"/>
  <c r="M4" i="6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O4" i="3"/>
  <c r="O5" i="3" s="1"/>
  <c r="M4" i="3"/>
  <c r="M5" i="3" s="1"/>
  <c r="L4" i="3"/>
  <c r="M5" i="2"/>
  <c r="M4" i="2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<sst xmlns="http://schemas.openxmlformats.org/spreadsheetml/2006/main" count="284" uniqueCount="50">
  <si>
    <t>P1- fartuch chirurgiczny jałowy z mankietem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</si>
  <si>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</si>
  <si>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</si>
  <si>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</si>
  <si>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</si>
  <si>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</si>
  <si>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</si>
  <si>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</si>
  <si>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</si>
  <si>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</si>
  <si>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</si>
  <si>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</si>
  <si>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</si>
  <si>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</si>
  <si>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</si>
  <si>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</si>
  <si>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</si>
  <si>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fartuch chirurgiczny jałowy z mankietem</t>
  </si>
  <si>
    <t>szt.</t>
  </si>
  <si>
    <t>Razem</t>
  </si>
  <si>
    <t>P10- maska medyczna 3 warstwowa dwustronna z regulacją na nos na gumki</t>
  </si>
  <si>
    <t>maska medyczna 3 warstwowa dwustronna z regulacją na nos na gumki</t>
  </si>
  <si>
    <t>P11-maska medyczna 3 warstwowa dwustronna z regulacją na nos, wiązana  na troki</t>
  </si>
  <si>
    <t>maska medyczna 3 warstwowa dwustronna z regulacją na nos, wiązana  na troki</t>
  </si>
  <si>
    <t>P12- czepek damski bufiasty z gumką</t>
  </si>
  <si>
    <t>czepek damski bufiasty z gumką</t>
  </si>
  <si>
    <t>P13- czepek męski obszyty wiązany, typu furażerka</t>
  </si>
  <si>
    <t>czepek męski obszyty wiązany, typu furażerka</t>
  </si>
  <si>
    <t>P14- prześcieradło medyczne jednorazowe rozm. Min 210x 120 cm</t>
  </si>
  <si>
    <t>prześcieradło medyczne jednorazowe rozm. Min 210x 120 cm</t>
  </si>
  <si>
    <t>P2- półmaska filtrująca kat. FFP2 bez zaworu</t>
  </si>
  <si>
    <t>312_02_23</t>
  </si>
  <si>
    <t>półmaska filtrująca wysokiego poziomu ochrony przed szkodliwym działaniem zanieczyszczenia powietrza  w tym areozoli kat. FFP2 bez zaworu</t>
  </si>
  <si>
    <t>półmaska filtrująca wysokiego poziomu ochrony przed szkodliwym działaniem zanieczyszczenia powietrza  w tym areozoli kat. FFP3 ( bez zaworu )</t>
  </si>
  <si>
    <t>P4- półmaska filtrująca  kat. FFP2 z zaworem</t>
  </si>
  <si>
    <t>półmaska filtrująca wysokiego poziomu ochrony przed szkodliwym działaniem zanieczyszczenia powietrza  w tym areozoli kat. FFP2 z zaworem</t>
  </si>
  <si>
    <t>P5- Sukienka operacyjna jednorazowego użytku, z krótkim rękawem</t>
  </si>
  <si>
    <t>Sukienka operacyjna jednorazowego użytku, z krótkim rękawem, trzema kieszeniami, przy szyi wykończenie typu V, dodatkowo wszyte paski do regulacji obwodu w talii. Wykonana na całej powierzchni z włókniny polipropylenowej typu SMS o gramaturze 45 g/m2. Materiał musi spełniać wymogi normy EN 137951-3. Rozmiar S-XL, kolor niebieski</t>
  </si>
  <si>
    <t>P6- fartuch zabiegowy -wykonany z włókniny polipropylenowej</t>
  </si>
  <si>
    <t>fartuch zabiegowy -wykonany z włókniny polipropylenowej o gramaturze 30 g/m2 , część przednia fartucha i rękawy do wysokości łokci wykonane z laminatu nieprzemakalnego o gramaturze min.40g/m2 który zabezpiecza przed przenikaniem płynów , rękaw wykończony elastycznym polietylenowym  mankietem, w części tylnej fartucha troki do wiązania</t>
  </si>
  <si>
    <t>P7- fartuch urologiczny jałowy - bez rękawów</t>
  </si>
  <si>
    <t>fartuch urologiczny jałowy - bez rekawów , wykonany z całkowicie nieprzemakalnego laminatu, troki do wiązania</t>
  </si>
  <si>
    <t>P8- spodenki jednorazowe do kolonoskopii krótkie</t>
  </si>
  <si>
    <t>spodenki jednorazowe do kolonoskopii krótkie</t>
  </si>
  <si>
    <t>P9- koszula do operacji dla pacjenta rozmiar uniwersalny (biała)</t>
  </si>
  <si>
    <t>koszula do operacji dla pacjenta rozmiar uniwersalny (biała)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</si>
  <si>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 xml:space="preserve">P3- półmaska filtrująca kat. FFP3 </t>
  </si>
  <si>
    <t>8a</t>
  </si>
  <si>
    <t>8b</t>
  </si>
  <si>
    <t>półmaska filtrująca wysokiego poziomu ochrony przed szkodliwym działaniem zanieczyszczenia powietrza  w tym areozoli kat. FFP3 (z zaworem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</si>
</sst>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E12" sqref="E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10</v>
      </c>
      <c r="B4" s="3"/>
      <c r="C4" s="3" t="s">
        <v>16</v>
      </c>
      <c r="D4" s="3" t="s">
        <v>37</v>
      </c>
      <c r="E4" s="3"/>
      <c r="F4" s="3"/>
      <c r="G4" s="3"/>
      <c r="H4" s="3" t="s">
        <v>18</v>
      </c>
      <c r="I4" s="3"/>
      <c r="J4" s="8">
        <v>24000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11</v>
      </c>
      <c r="B4" s="3"/>
      <c r="C4" s="3" t="s">
        <v>16</v>
      </c>
      <c r="D4" s="3" t="s">
        <v>39</v>
      </c>
      <c r="E4" s="3"/>
      <c r="F4" s="3"/>
      <c r="G4" s="3"/>
      <c r="H4" s="3" t="s">
        <v>18</v>
      </c>
      <c r="I4" s="3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12</v>
      </c>
      <c r="B4" s="3"/>
      <c r="C4" s="3" t="s">
        <v>16</v>
      </c>
      <c r="D4" s="3" t="s">
        <v>41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13</v>
      </c>
      <c r="B4" s="3"/>
      <c r="C4" s="3" t="s">
        <v>16</v>
      </c>
      <c r="D4" s="3" t="s">
        <v>43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25" x14ac:dyDescent="0.25">
      <c r="A4" s="3">
        <v>14</v>
      </c>
      <c r="B4" s="3"/>
      <c r="C4" s="3" t="s">
        <v>16</v>
      </c>
      <c r="D4" s="3" t="s">
        <v>45</v>
      </c>
      <c r="E4" s="3"/>
      <c r="F4" s="3"/>
      <c r="G4" s="3"/>
      <c r="H4" s="3" t="s">
        <v>18</v>
      </c>
      <c r="I4" s="3"/>
      <c r="J4" s="8">
        <v>10000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8">
        <v>60000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3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60000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</v>
      </c>
      <c r="B4" s="3"/>
      <c r="C4" s="3" t="s">
        <v>16</v>
      </c>
      <c r="D4" s="3" t="s">
        <v>25</v>
      </c>
      <c r="E4" s="3"/>
      <c r="F4" s="3"/>
      <c r="G4" s="3"/>
      <c r="H4" s="3" t="s">
        <v>18</v>
      </c>
      <c r="I4" s="3"/>
      <c r="J4" s="8">
        <v>36000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5</v>
      </c>
      <c r="B4" s="3"/>
      <c r="C4" s="3" t="s">
        <v>16</v>
      </c>
      <c r="D4" s="3" t="s">
        <v>27</v>
      </c>
      <c r="E4" s="3"/>
      <c r="F4" s="3"/>
      <c r="G4" s="3"/>
      <c r="H4" s="3" t="s">
        <v>18</v>
      </c>
      <c r="I4" s="3"/>
      <c r="J4" s="8">
        <v>18000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8">
        <v>36000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7</v>
      </c>
      <c r="B4" s="3"/>
      <c r="C4" s="3" t="s">
        <v>31</v>
      </c>
      <c r="D4" s="3" t="s">
        <v>32</v>
      </c>
      <c r="E4" s="3"/>
      <c r="F4" s="3"/>
      <c r="G4" s="3"/>
      <c r="H4" s="3" t="s">
        <v>18</v>
      </c>
      <c r="I4" s="3"/>
      <c r="J4" s="8">
        <v>18000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tabSelected="1" workbookViewId="0">
      <selection activeCell="J5" sqref="J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9" t="s">
        <v>47</v>
      </c>
      <c r="B4" s="9"/>
      <c r="C4" s="9" t="s">
        <v>31</v>
      </c>
      <c r="D4" s="9" t="s">
        <v>33</v>
      </c>
      <c r="E4" s="9"/>
      <c r="F4" s="9"/>
      <c r="G4" s="9"/>
      <c r="H4" s="9" t="s">
        <v>18</v>
      </c>
      <c r="I4" s="9"/>
      <c r="J4" s="10">
        <v>7200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6" customFormat="1" ht="75" x14ac:dyDescent="0.25">
      <c r="A5" s="12" t="s">
        <v>48</v>
      </c>
      <c r="B5" s="12"/>
      <c r="C5" s="12" t="s">
        <v>31</v>
      </c>
      <c r="D5" s="12" t="s">
        <v>49</v>
      </c>
      <c r="E5" s="12"/>
      <c r="F5" s="12"/>
      <c r="G5" s="12"/>
      <c r="H5" s="12"/>
      <c r="I5" s="12"/>
      <c r="J5" s="13">
        <v>7200</v>
      </c>
      <c r="K5" s="13"/>
      <c r="L5" s="13"/>
      <c r="M5" s="13"/>
      <c r="N5" s="13"/>
      <c r="O5" s="13"/>
    </row>
    <row r="6" spans="1:16" x14ac:dyDescent="0.25">
      <c r="I6" t="s">
        <v>19</v>
      </c>
      <c r="J6" s="11"/>
      <c r="K6" s="11"/>
      <c r="L6" s="11"/>
      <c r="M6" s="11">
        <f>SUM(M4:M4)</f>
        <v>0</v>
      </c>
      <c r="N6" s="11"/>
      <c r="O6" s="11">
        <f>SUM(O4:O4)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9</v>
      </c>
      <c r="B4" s="3"/>
      <c r="C4" s="3" t="s">
        <v>31</v>
      </c>
      <c r="D4" s="3" t="s">
        <v>35</v>
      </c>
      <c r="E4" s="3"/>
      <c r="F4" s="3"/>
      <c r="G4" s="3"/>
      <c r="H4" s="3" t="s">
        <v>18</v>
      </c>
      <c r="I4" s="3"/>
      <c r="J4" s="8">
        <v>30000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P1- fartuch chirurgiczny jałow</vt:lpstr>
      <vt:lpstr>P10- maska medyczna 3 warstwow</vt:lpstr>
      <vt:lpstr>P11-maska medyczna 3 warstwowa</vt:lpstr>
      <vt:lpstr>P12- czepek damski bufiasty z </vt:lpstr>
      <vt:lpstr>P13- czepek męski obszyty wiąz</vt:lpstr>
      <vt:lpstr>P14- prześcieradło medyczne je</vt:lpstr>
      <vt:lpstr>P2- półmaska filtrująca kat. F</vt:lpstr>
      <vt:lpstr>P3- półmaska filtrująca kat. F</vt:lpstr>
      <vt:lpstr>P4- półmaska filtrująca  kat. </vt:lpstr>
      <vt:lpstr>P5- Sukienka operacyjna jednor</vt:lpstr>
      <vt:lpstr>P6- fartuch zabiegowy -wykonan</vt:lpstr>
      <vt:lpstr>P7- fartuch urologiczny jałowy</vt:lpstr>
      <vt:lpstr>P8- spodenki jednorazowe do ko</vt:lpstr>
      <vt:lpstr>P9- koszula do operacji dla pa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2020-09-24T06:23:29Z</dcterms:created>
  <dcterms:modified xsi:type="dcterms:W3CDTF">2020-09-24T11:57:10Z</dcterms:modified>
  <cp:category/>
</cp:coreProperties>
</file>