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99 PN 20 Przeglądy\dokumentacja przetargowa\"/>
    </mc:Choice>
  </mc:AlternateContent>
  <xr:revisionPtr revIDLastSave="0" documentId="8_{3FE054DD-7A32-4DCF-ABEB-F37B81F5DDB3}" xr6:coauthVersionLast="45" xr6:coauthVersionMax="45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(P1) Aparatura RTG" sheetId="1" r:id="rId1"/>
    <sheet name="(P10) Respiratory" sheetId="2" r:id="rId2"/>
    <sheet name="(P11) Respiratory" sheetId="3" r:id="rId3"/>
    <sheet name="(P12) Respiratory" sheetId="4" r:id="rId4"/>
    <sheet name="(P13) Respiratory" sheetId="5" r:id="rId5"/>
    <sheet name="(P14) Respiratory" sheetId="6" r:id="rId6"/>
    <sheet name="(P15) Respiratory" sheetId="7" r:id="rId7"/>
    <sheet name="(P16) Respiratory" sheetId="8" r:id="rId8"/>
    <sheet name="(P17) Respiratory" sheetId="9" r:id="rId9"/>
    <sheet name="(P18) Aparaty do hemodializ" sheetId="10" r:id="rId10"/>
    <sheet name="(P19) Defibrylatory" sheetId="11" r:id="rId11"/>
    <sheet name="(P2) Aparatura RTG" sheetId="12" r:id="rId12"/>
    <sheet name="(P20) Defibrylatory" sheetId="13" r:id="rId13"/>
    <sheet name="(P21) Defibrylatory" sheetId="14" r:id="rId14"/>
    <sheet name="(P22) Defibrylatory" sheetId="15" r:id="rId15"/>
    <sheet name="(P23) Defibrylatory" sheetId="16" r:id="rId16"/>
    <sheet name="(P24) Defibrylatory" sheetId="17" r:id="rId17"/>
    <sheet name="(P25) Aparatura audiologiczna" sheetId="18" r:id="rId18"/>
    <sheet name="(P26) Aparatura audiologiczna" sheetId="19" r:id="rId19"/>
    <sheet name="(P27) Automatyczne wstrzykiwac" sheetId="20" r:id="rId20"/>
    <sheet name="(P28) Sprzęt laboratoryjny" sheetId="21" r:id="rId21"/>
    <sheet name="(P29) Sprzęt laboratoryjny" sheetId="22" r:id="rId22"/>
    <sheet name="(P3) Tomograf komputerowy" sheetId="23" r:id="rId23"/>
    <sheet name="(P30) Sprzęt laboratoryjny" sheetId="24" r:id="rId24"/>
    <sheet name="(P31) Sprzęt laboratoryjny" sheetId="25" r:id="rId25"/>
    <sheet name="(P32) Analizator parametrów kr" sheetId="26" r:id="rId26"/>
    <sheet name="(P33) Spirometry" sheetId="27" r:id="rId27"/>
    <sheet name="(P34) Aparaty USG" sheetId="28" r:id="rId28"/>
    <sheet name="(P35) Aparaty USG" sheetId="29" r:id="rId29"/>
    <sheet name="(P36) Aparaty USG" sheetId="30" r:id="rId30"/>
    <sheet name="(P37) Aparaty USG" sheetId="31" r:id="rId31"/>
    <sheet name="(P38) Aparaty USG" sheetId="32" r:id="rId32"/>
    <sheet name="(P39) Aparaty USG" sheetId="33" r:id="rId33"/>
    <sheet name="(P4) Rezonans magnetyczny" sheetId="34" r:id="rId34"/>
    <sheet name="(P40) Tomograf okulistyczny" sheetId="35" r:id="rId35"/>
    <sheet name="(P41) Aparat do badań EMG" sheetId="36" r:id="rId36"/>
    <sheet name="(P42) Diatermie" sheetId="37" r:id="rId37"/>
    <sheet name="(P43) Diatermie Pakiet" sheetId="38" r:id="rId38"/>
    <sheet name="(P44) Myjnie endoskopowe" sheetId="39" r:id="rId39"/>
    <sheet name="(P45) Myjnie endoskopowe" sheetId="40" r:id="rId40"/>
    <sheet name="(P46) Urządzenia Centralnej St" sheetId="41" r:id="rId41"/>
    <sheet name="(P47) Urządzenia Centralnej St" sheetId="42" r:id="rId42"/>
    <sheet name="(P48) Urządzenie do masażu kla" sheetId="43" r:id="rId43"/>
    <sheet name="(P49) Komora kriogeniczna" sheetId="44" r:id="rId44"/>
    <sheet name="(P5) System chłodzenia sprężar" sheetId="45" r:id="rId45"/>
    <sheet name="(P50) Urządzenie do krioterapi" sheetId="46" r:id="rId46"/>
    <sheet name="(P6) Aparaty do znieczulania" sheetId="47" r:id="rId47"/>
    <sheet name="(P7) Aparaty do znieczulania" sheetId="48" r:id="rId48"/>
    <sheet name="(P8) Aparaty do znieczulania" sheetId="49" r:id="rId49"/>
    <sheet name="(P9P Aparaty do znieczulania" sheetId="50" r:id="rId50"/>
    <sheet name="Kryteria oceny" sheetId="51" r:id="rId51"/>
  </sheets>
  <calcPr calcId="181029"/>
</workbook>
</file>

<file path=xl/calcChain.xml><?xml version="1.0" encoding="utf-8"?>
<calcChain xmlns="http://schemas.openxmlformats.org/spreadsheetml/2006/main">
  <c r="M6" i="50" l="1"/>
  <c r="L6" i="50"/>
  <c r="O6" i="50" s="1"/>
  <c r="O5" i="50"/>
  <c r="M5" i="50"/>
  <c r="L5" i="50"/>
  <c r="M4" i="50"/>
  <c r="L4" i="50"/>
  <c r="O4" i="50" s="1"/>
  <c r="M6" i="49"/>
  <c r="L6" i="49"/>
  <c r="O6" i="49" s="1"/>
  <c r="M5" i="49"/>
  <c r="L5" i="49"/>
  <c r="O5" i="49" s="1"/>
  <c r="O4" i="49"/>
  <c r="M4" i="49"/>
  <c r="L4" i="49"/>
  <c r="M6" i="48"/>
  <c r="L6" i="48"/>
  <c r="O6" i="48" s="1"/>
  <c r="M5" i="48"/>
  <c r="L5" i="48"/>
  <c r="O5" i="48" s="1"/>
  <c r="M4" i="48"/>
  <c r="L4" i="48"/>
  <c r="O4" i="48" s="1"/>
  <c r="M5" i="47"/>
  <c r="L5" i="47"/>
  <c r="O5" i="47" s="1"/>
  <c r="O4" i="47"/>
  <c r="O6" i="47" s="1"/>
  <c r="M4" i="47"/>
  <c r="M6" i="47" s="1"/>
  <c r="L4" i="47"/>
  <c r="M5" i="46"/>
  <c r="M4" i="46"/>
  <c r="L4" i="46"/>
  <c r="O4" i="46" s="1"/>
  <c r="O5" i="46" s="1"/>
  <c r="M4" i="45"/>
  <c r="M5" i="45" s="1"/>
  <c r="L4" i="45"/>
  <c r="O4" i="45" s="1"/>
  <c r="O5" i="45" s="1"/>
  <c r="M4" i="44"/>
  <c r="M5" i="44" s="1"/>
  <c r="L4" i="44"/>
  <c r="O4" i="44" s="1"/>
  <c r="O5" i="44" s="1"/>
  <c r="O4" i="43"/>
  <c r="O5" i="43" s="1"/>
  <c r="M4" i="43"/>
  <c r="M5" i="43" s="1"/>
  <c r="L4" i="43"/>
  <c r="M5" i="42"/>
  <c r="O4" i="42"/>
  <c r="O5" i="42" s="1"/>
  <c r="M4" i="42"/>
  <c r="L4" i="42"/>
  <c r="O6" i="41"/>
  <c r="M6" i="41"/>
  <c r="L6" i="41"/>
  <c r="M5" i="41"/>
  <c r="L5" i="41"/>
  <c r="O5" i="41" s="1"/>
  <c r="M4" i="41"/>
  <c r="L4" i="41"/>
  <c r="O4" i="41" s="1"/>
  <c r="M4" i="40"/>
  <c r="M5" i="40" s="1"/>
  <c r="L4" i="40"/>
  <c r="O4" i="40" s="1"/>
  <c r="O5" i="40" s="1"/>
  <c r="O4" i="39"/>
  <c r="O5" i="39" s="1"/>
  <c r="M4" i="39"/>
  <c r="M5" i="39" s="1"/>
  <c r="L4" i="39"/>
  <c r="M5" i="38"/>
  <c r="O4" i="38"/>
  <c r="O5" i="38" s="1"/>
  <c r="M4" i="38"/>
  <c r="L4" i="38"/>
  <c r="O6" i="37"/>
  <c r="M6" i="37"/>
  <c r="L6" i="37"/>
  <c r="M5" i="37"/>
  <c r="L5" i="37"/>
  <c r="O5" i="37" s="1"/>
  <c r="M4" i="37"/>
  <c r="L4" i="37"/>
  <c r="O4" i="37" s="1"/>
  <c r="M4" i="36"/>
  <c r="M5" i="36" s="1"/>
  <c r="L4" i="36"/>
  <c r="O4" i="36" s="1"/>
  <c r="O5" i="36" s="1"/>
  <c r="O4" i="35"/>
  <c r="O5" i="35" s="1"/>
  <c r="M4" i="35"/>
  <c r="M5" i="35" s="1"/>
  <c r="L4" i="35"/>
  <c r="M5" i="34"/>
  <c r="O4" i="34"/>
  <c r="O5" i="34" s="1"/>
  <c r="M4" i="34"/>
  <c r="L4" i="34"/>
  <c r="O6" i="33"/>
  <c r="M6" i="33"/>
  <c r="L6" i="33"/>
  <c r="M5" i="33"/>
  <c r="L5" i="33"/>
  <c r="O5" i="33" s="1"/>
  <c r="M4" i="33"/>
  <c r="L4" i="33"/>
  <c r="O4" i="33" s="1"/>
  <c r="M4" i="32"/>
  <c r="M5" i="32" s="1"/>
  <c r="L4" i="32"/>
  <c r="O4" i="32" s="1"/>
  <c r="O5" i="32" s="1"/>
  <c r="O4" i="31"/>
  <c r="O5" i="31" s="1"/>
  <c r="M4" i="31"/>
  <c r="M5" i="31" s="1"/>
  <c r="L4" i="31"/>
  <c r="M6" i="30"/>
  <c r="L6" i="30"/>
  <c r="O6" i="30" s="1"/>
  <c r="M5" i="30"/>
  <c r="L5" i="30"/>
  <c r="O5" i="30" s="1"/>
  <c r="O4" i="30"/>
  <c r="M4" i="30"/>
  <c r="L4" i="30"/>
  <c r="M5" i="29"/>
  <c r="M4" i="29"/>
  <c r="L4" i="29"/>
  <c r="O4" i="29" s="1"/>
  <c r="O5" i="29" s="1"/>
  <c r="M4" i="28"/>
  <c r="M5" i="28" s="1"/>
  <c r="L4" i="28"/>
  <c r="O4" i="28" s="1"/>
  <c r="O5" i="28" s="1"/>
  <c r="O4" i="27"/>
  <c r="O5" i="27" s="1"/>
  <c r="M4" i="27"/>
  <c r="M5" i="27" s="1"/>
  <c r="L4" i="27"/>
  <c r="M5" i="26"/>
  <c r="O4" i="26"/>
  <c r="O5" i="26" s="1"/>
  <c r="M4" i="26"/>
  <c r="L4" i="26"/>
  <c r="M6" i="25"/>
  <c r="M5" i="25"/>
  <c r="L5" i="25"/>
  <c r="O5" i="25" s="1"/>
  <c r="O4" i="25"/>
  <c r="O6" i="25" s="1"/>
  <c r="M4" i="25"/>
  <c r="L4" i="25"/>
  <c r="O6" i="24"/>
  <c r="M6" i="24"/>
  <c r="L6" i="24"/>
  <c r="M5" i="24"/>
  <c r="L5" i="24"/>
  <c r="O5" i="24" s="1"/>
  <c r="M4" i="24"/>
  <c r="L4" i="24"/>
  <c r="O4" i="24" s="1"/>
  <c r="M4" i="23"/>
  <c r="M5" i="23" s="1"/>
  <c r="L4" i="23"/>
  <c r="O4" i="23" s="1"/>
  <c r="O5" i="23" s="1"/>
  <c r="O4" i="22"/>
  <c r="O5" i="22" s="1"/>
  <c r="M4" i="22"/>
  <c r="M5" i="22" s="1"/>
  <c r="L4" i="22"/>
  <c r="M5" i="21"/>
  <c r="O4" i="21"/>
  <c r="O5" i="21" s="1"/>
  <c r="M4" i="21"/>
  <c r="L4" i="21"/>
  <c r="M5" i="20"/>
  <c r="M4" i="20"/>
  <c r="L4" i="20"/>
  <c r="O4" i="20" s="1"/>
  <c r="O5" i="20" s="1"/>
  <c r="O6" i="19"/>
  <c r="M6" i="19"/>
  <c r="L6" i="19"/>
  <c r="O5" i="19"/>
  <c r="M5" i="19"/>
  <c r="L5" i="19"/>
  <c r="M4" i="19"/>
  <c r="L4" i="19"/>
  <c r="O4" i="19" s="1"/>
  <c r="M6" i="18"/>
  <c r="L6" i="18"/>
  <c r="O6" i="18" s="1"/>
  <c r="O5" i="18"/>
  <c r="M5" i="18"/>
  <c r="L5" i="18"/>
  <c r="O4" i="18"/>
  <c r="M4" i="18"/>
  <c r="L4" i="18"/>
  <c r="O5" i="17"/>
  <c r="O6" i="17" s="1"/>
  <c r="M5" i="17"/>
  <c r="L5" i="17"/>
  <c r="O4" i="17"/>
  <c r="M4" i="17"/>
  <c r="M6" i="17" s="1"/>
  <c r="L4" i="17"/>
  <c r="M6" i="16"/>
  <c r="L6" i="16"/>
  <c r="O6" i="16" s="1"/>
  <c r="M5" i="16"/>
  <c r="L5" i="16"/>
  <c r="O5" i="16" s="1"/>
  <c r="O4" i="16"/>
  <c r="M4" i="16"/>
  <c r="L4" i="16"/>
  <c r="O6" i="15"/>
  <c r="M6" i="15"/>
  <c r="L6" i="15"/>
  <c r="M5" i="15"/>
  <c r="L5" i="15"/>
  <c r="O5" i="15" s="1"/>
  <c r="M4" i="15"/>
  <c r="L4" i="15"/>
  <c r="O4" i="15" s="1"/>
  <c r="O6" i="14"/>
  <c r="M6" i="14"/>
  <c r="L6" i="14"/>
  <c r="O5" i="14"/>
  <c r="M5" i="14"/>
  <c r="L5" i="14"/>
  <c r="M4" i="14"/>
  <c r="L4" i="14"/>
  <c r="O4" i="14" s="1"/>
  <c r="M6" i="13"/>
  <c r="L6" i="13"/>
  <c r="O6" i="13" s="1"/>
  <c r="O5" i="13"/>
  <c r="M5" i="13"/>
  <c r="L5" i="13"/>
  <c r="O4" i="13"/>
  <c r="M4" i="13"/>
  <c r="L4" i="13"/>
  <c r="O5" i="12"/>
  <c r="O6" i="12" s="1"/>
  <c r="M5" i="12"/>
  <c r="L5" i="12"/>
  <c r="O4" i="12"/>
  <c r="M4" i="12"/>
  <c r="M6" i="12" s="1"/>
  <c r="L4" i="12"/>
  <c r="M6" i="11"/>
  <c r="L6" i="11"/>
  <c r="O6" i="11" s="1"/>
  <c r="M5" i="11"/>
  <c r="L5" i="11"/>
  <c r="O5" i="11" s="1"/>
  <c r="O4" i="11"/>
  <c r="M4" i="11"/>
  <c r="L4" i="11"/>
  <c r="M5" i="10"/>
  <c r="M4" i="10"/>
  <c r="L4" i="10"/>
  <c r="O4" i="10" s="1"/>
  <c r="O5" i="10" s="1"/>
  <c r="O6" i="9"/>
  <c r="M6" i="9"/>
  <c r="L6" i="9"/>
  <c r="O5" i="9"/>
  <c r="M5" i="9"/>
  <c r="L5" i="9"/>
  <c r="M4" i="9"/>
  <c r="L4" i="9"/>
  <c r="O4" i="9" s="1"/>
  <c r="O4" i="8"/>
  <c r="O5" i="8" s="1"/>
  <c r="M4" i="8"/>
  <c r="M5" i="8" s="1"/>
  <c r="L4" i="8"/>
  <c r="M6" i="7"/>
  <c r="L6" i="7"/>
  <c r="O6" i="7" s="1"/>
  <c r="M5" i="7"/>
  <c r="L5" i="7"/>
  <c r="O5" i="7" s="1"/>
  <c r="O4" i="7"/>
  <c r="M4" i="7"/>
  <c r="L4" i="7"/>
  <c r="O6" i="6"/>
  <c r="M6" i="6"/>
  <c r="L6" i="6"/>
  <c r="M5" i="6"/>
  <c r="L5" i="6"/>
  <c r="O5" i="6" s="1"/>
  <c r="M4" i="6"/>
  <c r="L4" i="6"/>
  <c r="O4" i="6" s="1"/>
  <c r="O6" i="5"/>
  <c r="M6" i="5"/>
  <c r="L6" i="5"/>
  <c r="O5" i="5"/>
  <c r="M5" i="5"/>
  <c r="L5" i="5"/>
  <c r="M4" i="5"/>
  <c r="L4" i="5"/>
  <c r="O4" i="5" s="1"/>
  <c r="M6" i="4"/>
  <c r="L6" i="4"/>
  <c r="O6" i="4" s="1"/>
  <c r="M5" i="4"/>
  <c r="L5" i="4"/>
  <c r="O5" i="4" s="1"/>
  <c r="M4" i="4"/>
  <c r="M7" i="4" s="1"/>
  <c r="L4" i="4"/>
  <c r="O4" i="4" s="1"/>
  <c r="O6" i="3"/>
  <c r="M6" i="3"/>
  <c r="L6" i="3"/>
  <c r="M5" i="3"/>
  <c r="L5" i="3"/>
  <c r="O5" i="3" s="1"/>
  <c r="M4" i="3"/>
  <c r="L4" i="3"/>
  <c r="O4" i="3" s="1"/>
  <c r="M6" i="2"/>
  <c r="L6" i="2"/>
  <c r="O6" i="2" s="1"/>
  <c r="O5" i="2"/>
  <c r="M5" i="2"/>
  <c r="L5" i="2"/>
  <c r="M4" i="2"/>
  <c r="L4" i="2"/>
  <c r="O4" i="2" s="1"/>
  <c r="O5" i="1"/>
  <c r="M5" i="1"/>
  <c r="L5" i="1"/>
  <c r="M4" i="1"/>
  <c r="M6" i="1" s="1"/>
  <c r="L4" i="1"/>
  <c r="O4" i="1" s="1"/>
  <c r="O6" i="1" s="1"/>
  <c r="O7" i="4" l="1"/>
</calcChain>
</file>

<file path=xl/sharedStrings.xml><?xml version="1.0" encoding="utf-8"?>
<sst xmlns="http://schemas.openxmlformats.org/spreadsheetml/2006/main" count="1581" uniqueCount="173">
  <si>
    <t>(P1) Aparatura RTG</t>
  </si>
  <si>
    <t>LP.</t>
  </si>
  <si>
    <t>Indeks produktu</t>
  </si>
  <si>
    <t>Wielkość opakowania</t>
  </si>
  <si>
    <t>Ilość zamawiana</t>
  </si>
  <si>
    <t>VAT %</t>
  </si>
  <si>
    <t>USOB-0001</t>
  </si>
  <si>
    <t>BASIC 100-30 (jezdny), producent IMD Włochy , rok produkcji 2004, nr ser. 005/04/00277</t>
  </si>
  <si>
    <t>szt.</t>
  </si>
  <si>
    <t>BASIC 100-30 (jezdny), producent IMD Włochy , rok produkcji 2006, nr ser. 005/06/00528</t>
  </si>
  <si>
    <t>Razem</t>
  </si>
  <si>
    <t>(P10) Respiratory</t>
  </si>
  <si>
    <t>Respirator Bennett  typ740 producent PURITAN BENNETT  rok produkcji 2000 nr ser. 3501001849</t>
  </si>
  <si>
    <t>Respirator Bennett  NPB 840 producent PURITAN BENNETT  rok produkcji 2009 nr ser. 3510093522</t>
  </si>
  <si>
    <t>wymiana czujnika tlrnu w respiratorach Bennett</t>
  </si>
  <si>
    <t>(P11) Respiratory</t>
  </si>
  <si>
    <t>Zestaw Infant Flow SiPAP Comprehensive producent VIASIS , rok produkcji 2005 nr ser. AFN01415</t>
  </si>
  <si>
    <t>Zestaw Infant Flow SiPAP Comprehensive producent VIASIS , rok produkcji 2013 nr ser. BDN01129</t>
  </si>
  <si>
    <t>wymiana czujnika tlenu i akumulatora w Zestaw Infant Flow SiPAP Comprehensive</t>
  </si>
  <si>
    <t>(P12) Respiratory</t>
  </si>
  <si>
    <t>Respirator SLE 2000 producent SLE UK rok produkcji 1997 nr ser. 61011</t>
  </si>
  <si>
    <t>Respirator SLE 2000 producent SLE UK rok produkcji 1997 nr ser. 61107</t>
  </si>
  <si>
    <t>Respirator AmbuMatic producent AMBU International rok produkcji 2005 nr ser. 22651909</t>
  </si>
  <si>
    <t>(P13) Respiratory</t>
  </si>
  <si>
    <t>Respirator noworodkowy BABYLOG VN500 producent DRÄGER rok produkcji 2016 nr ser. ASJM-0150</t>
  </si>
  <si>
    <t>Respirator OXYLOG 3000 PLUS producent DRÄGER rok produkcji 2012 nr ser. ASDL-0027</t>
  </si>
  <si>
    <t>Wymiana akumulatora w respiratorach OXYLOG</t>
  </si>
  <si>
    <t>(P14) Respiratory</t>
  </si>
  <si>
    <t>Respirator Para Pac producent PNEUPAC rok produkcji 2004 nr ser. 0410171</t>
  </si>
  <si>
    <t>Respirator Para Pac producent PNEUPAC rok produkcji 2004 nr ser. 0410180</t>
  </si>
  <si>
    <t>Respirator Para Pac producent PNEUPAC rok produkcji 2006 nr ser. 0605413</t>
  </si>
  <si>
    <t>(P15) Respiratory</t>
  </si>
  <si>
    <t>Respirator OSIRIS 3 producent TAEMA rok produkcji 2008 nr ser. F 0852</t>
  </si>
  <si>
    <t>Respirator OSIRIS 3 producent TAEMA rok produkcji 2008 nr ser. F 0849</t>
  </si>
  <si>
    <t>wymiana akumulatorów w respiratorach OSIRIS 3</t>
  </si>
  <si>
    <t>(P16) Respiratory</t>
  </si>
  <si>
    <t>Respirator transportowy CAREVENT OT01CV7000 producent O-TWO Medical Technologies rok produkcji 2007 nr ser. CUM 7357-2007</t>
  </si>
  <si>
    <t>(P17) Respiratory</t>
  </si>
  <si>
    <t>Respirator MEDUMAT Standard 2 producent WEINMANN rok produkcji 2016 nr ser. 5637</t>
  </si>
  <si>
    <t>Respirator HAMILTON G-5 producent HAMILTON MEDICAL rok produkcji 2017 nr ser. 13833</t>
  </si>
  <si>
    <t>Respirator HAMILTON G-5 producent HAMILTON MEDICAL rok produkcji 2017 nr ser. 13854</t>
  </si>
  <si>
    <t>(P18) Aparaty do hemodializ</t>
  </si>
  <si>
    <t>Aparat do technik ciągłych PRISMA FLEX + podgrzewacz producent GAMBRO rok produkcji 2005 nr ser. PA 1450</t>
  </si>
  <si>
    <t>(P19) Defibrylatory</t>
  </si>
  <si>
    <t>Defibrylator LIFEPAK 20 producent Medtronic rok produkcji 2004 nr ser. 32127188</t>
  </si>
  <si>
    <t>Defibrylator LIFEPAK 20 producent Medtronic rok produkcji 2003 nr ser. 31616464</t>
  </si>
  <si>
    <t>Defibrylator LIFEPAK 12 producent Medtronic rok produkcji 2008 nr ser. 36303577</t>
  </si>
  <si>
    <t>(P2) Aparatura RTG</t>
  </si>
  <si>
    <t>Polymobil Plus XO 691 (jezdny) producent Siemens, rok produkcji 2000, nr ser. 010166</t>
  </si>
  <si>
    <t>ARCADIS AVANTIC (jezdny, z ramieniem C i torem wizyjnym) producent Siemens, rok produkcji 2014, nr ser. 34094</t>
  </si>
  <si>
    <t>(P20) Defibrylatory</t>
  </si>
  <si>
    <t>Defibrylator M-series ZOLL producent ZOLL MEDICAL rok produkcji 2006 nr ser. T05L75836</t>
  </si>
  <si>
    <t>Defibrylator M-series ZOLL producent ZOLL MEDICAL rok produkcji 2004 nr ser. T03L53601</t>
  </si>
  <si>
    <t>Defibrylator M-series ZOLL producent ZOLL MEDICAL rok produkcji 2004 nr ser. T04L65875</t>
  </si>
  <si>
    <t>(P21) Defibrylatory</t>
  </si>
  <si>
    <t>Defibrylator Cardio-Aid 200 producent ARTEMA rok produkcji 2005 nr ser. 05126063</t>
  </si>
  <si>
    <t>Defibrylator Cardio-Aid 730 producent S&amp;amp;W Medico Technik rok produkcji 1999 nr ser. 10581407</t>
  </si>
  <si>
    <t>Wymiana akumulatorów w defibrylatorach Cardio-Aid</t>
  </si>
  <si>
    <t>(P22) Defibrylatory</t>
  </si>
  <si>
    <t>Defibrylator BeneHeart D3 producent MINDRAY rok produkcji 2013 nr ser. EL-26003430</t>
  </si>
  <si>
    <t>Defibrylator BeneHeart D3 producent MINDRAY rok produkcji 2013 nr ser. EL-27003681</t>
  </si>
  <si>
    <t>Defibrylator BeneHeart D3 producent MINDRAY rok produkcji 2013 nr ser. EL-27003682</t>
  </si>
  <si>
    <t>(P23) Defibrylatory</t>
  </si>
  <si>
    <t>Defibrylator MRx producent PHILIPS rok produkcji 2008 nr ser. US00327129</t>
  </si>
  <si>
    <t>Defibrylator M4735A producent Agilent Technologies rok produkcji 2002 nr ser. US00108648</t>
  </si>
  <si>
    <t>Wymiana akumulatora defibrylator MRx</t>
  </si>
  <si>
    <t>(P24) Defibrylatory</t>
  </si>
  <si>
    <t>Defibrylator DefiMax biphasic producent EMTEL rok produkcji 2011 nr ser. 11110376</t>
  </si>
  <si>
    <t>Wymiana akumulatora w Defibrylator DefiMax biphasic</t>
  </si>
  <si>
    <t>(P25) Aparatura audiologiczna</t>
  </si>
  <si>
    <t>Audiometr kliniczny AC33 producent Interacoustics rok produkcji 1996 nr ser. 009 047 96</t>
  </si>
  <si>
    <t>Audiometr AD229e producent Interacoustics rok produkcji 2008 nr ser. 734 027 2008</t>
  </si>
  <si>
    <t>Audiometr AT235h producent Interacoustics rok produkcji 2008 nr ser. 737 890 2008</t>
  </si>
  <si>
    <t>(P26) Aparatura audiologiczna</t>
  </si>
  <si>
    <t>ABR EClinicalclipse EP15 Zestaw do otoemisji + urządzenie do przesiewowego badania słuchu producent nteracoustics rok produkcji 2012 nr ser. 891954-34142</t>
  </si>
  <si>
    <t>OtoRead Clinical producent Interacoustics rok produkcji 2012 nr ser. 1049085</t>
  </si>
  <si>
    <t>OtoRead Screener producent Interacoustics rok produkcji 2009 nr ser. 9129041</t>
  </si>
  <si>
    <t>(P27) Automatyczne wstrzykiwacze kontrastu</t>
  </si>
  <si>
    <t>Stellant  D IPX 1  producent MEDRAD rok produkcji 2005 nr fabryczny 24817 -system;  
21312 -głowica</t>
  </si>
  <si>
    <t>(P28) Sprzęt laboratoryjny</t>
  </si>
  <si>
    <t>Mikroskop laboratoryjny AXIOSKOP 40 producent Carl Zeiss rok produkcji 2005 nr fabryczny 3308002963</t>
  </si>
  <si>
    <t>(P29) Sprzęt laboratoryjny</t>
  </si>
  <si>
    <t>Wirówka laboratoryjna UNIVERSAL 320R typ 1406  producent HETTICH Niemcy  rok produkcji 2006 nr fabryczny 0000995-01-00</t>
  </si>
  <si>
    <t>(P3) Tomograf komputerowy</t>
  </si>
  <si>
    <t>Tomograf LightSpeed16 producent GE, rok produkcji 2005, nr ser. 1030387YM</t>
  </si>
  <si>
    <t>(P30) Sprzęt laboratoryjny</t>
  </si>
  <si>
    <t>Wirówka laboratoryjna ID CENTRIFUGE 12SII producent DIAMED rok produkcji 2008 nr ser. 1002713</t>
  </si>
  <si>
    <t>Cieplarka laboratoryjna INCUBATOR 37SII producent DIAMED rok produkcji 2009 nr ser. 1000746</t>
  </si>
  <si>
    <t>Pipetor EP-5 producent Bio-Rad rok produkcji 2012 nr ser. 12025745</t>
  </si>
  <si>
    <t>(P31) Sprzęt laboratoryjny</t>
  </si>
  <si>
    <t>Wirówka laboratoryjna MPW 341 producent MPW Med. rok produkcji 1996 nr ser. 915</t>
  </si>
  <si>
    <t>Wirówka laboratoryjna MPW 350 producent MPW Med. rok produkcji 2003 nr ser. 10350057103</t>
  </si>
  <si>
    <t>(P32) Analizator parametrów krytycznych</t>
  </si>
  <si>
    <t>GEM PREMIER 4000 producent Instrumentation Laboratory  rok produkcji 2014 nr ser. 14017156</t>
  </si>
  <si>
    <t>(P33) Spirometry</t>
  </si>
  <si>
    <t>Lung Test Mobile producent MES rok produkcji 2013 nr ser. 201300140</t>
  </si>
  <si>
    <t>(P34) Aparaty USG</t>
  </si>
  <si>
    <t>SAX 4 producent MEDISON rok produkcji 2009 nr ser. A8B309300003282</t>
  </si>
  <si>
    <t>(P35) Aparaty USG</t>
  </si>
  <si>
    <t>ACUSON X700 producent SIEMENS rok produkcji 2014 nr fabryczny 356045</t>
  </si>
  <si>
    <t>(P36) Aparaty USG</t>
  </si>
  <si>
    <t>VIVID 3 (kardiologiczny) producent GE Medical Systems rok produkcji 2007 nr fabryczny 8362</t>
  </si>
  <si>
    <t>VIVID 4 (kardiologiczny) producent GE Medical Systems rok produkcji 2004 nr fabryczny 10569</t>
  </si>
  <si>
    <t>Voluson 730 Pro producent GE Medical Systems rok produkcji 2003 nr fabryczny A20693</t>
  </si>
  <si>
    <t>(P37) Aparaty USG</t>
  </si>
  <si>
    <t>Flex Focus 1202 producent BK Medical  rok produkcji 2009 nr fabryczny 198 64 63</t>
  </si>
  <si>
    <t>(P38) Aparaty USG</t>
  </si>
  <si>
    <t>AVISO (okulistyczny z zestawem komputerowym) producent Quantel Medical rok produkcji 2009 nr seryjny 757</t>
  </si>
  <si>
    <t>(P39) Aparaty USG</t>
  </si>
  <si>
    <t>ACCUVIX V20 producent MEDISON Korea Pd rok produkcji 2012 nr fabryczny A9C601300000902</t>
  </si>
  <si>
    <t>Aparat USG VINNO E-10 producent VINNO Suzhou rok produkcji 2016 nr fabryczny U191647006</t>
  </si>
  <si>
    <t>Aparat USG Echokardiograf AFFINITI 50ULTRASOUND INC. NUSM253 producent PHILIPS rok produkcji 2017 nr fabryczny USN17D1374</t>
  </si>
  <si>
    <t>(P4) Rezonans magnetyczny</t>
  </si>
  <si>
    <t>Signa 1.5HDx (z automatycznym wstrzykiwaczem kontrastu NEMOTO Sonic) producent GE, rok produkcji 2007,nr fabryczny 6381</t>
  </si>
  <si>
    <t>(P40) Tomograf okulistyczny</t>
  </si>
  <si>
    <t>Aparat do komputerowego badania wzroku - tomograf okulistyczny OCT CIRRUS producent CARL ZEISS JENA rok produkcji 2010 nr fabryczny 4000-5937</t>
  </si>
  <si>
    <t>(P41) Aparat do badań EMG</t>
  </si>
  <si>
    <t>Nicolet EDX (Viking) producent Natus Neurology Inc/Nicolet Biomedical/USA rok produkcji 2013 nr ser. RY130147M</t>
  </si>
  <si>
    <t>(P42) Diatermie</t>
  </si>
  <si>
    <t>Erbotom ICC 300 producent ERBE rok produkcji 2003 nr ser. F2438</t>
  </si>
  <si>
    <t>VIO300D + APC2 producent ERBE rok produkcji 2006 nr ser. 11282458; +11282163</t>
  </si>
  <si>
    <t>ICC200 producent ERBE rok produkcji 2006 nr ser. D3507</t>
  </si>
  <si>
    <t>(P43) Diatermie Pakiet</t>
  </si>
  <si>
    <t>ARC 250 producent BOWA rok produkcji 2014 nr ser. 25000326</t>
  </si>
  <si>
    <t>(P44) Myjnie endoskopowe</t>
  </si>
  <si>
    <t>WD440 producent Wassenburg rok produkcji 2013 nr ser. 007-533</t>
  </si>
  <si>
    <t>(P45) Myjnie endoskopowe</t>
  </si>
  <si>
    <t>CYW-100 producent FUJINON rok produkcji 2013 nr ser. 13CB055NP</t>
  </si>
  <si>
    <t>(P46) Urządzenia Centralnej Sterylizatorni</t>
  </si>
  <si>
    <t>Myjnia dezynfektor S-8668-1 producent GETINGE rok produkcji 2010 nr ser. W 500 21880</t>
  </si>
  <si>
    <t>Myjnia dezynfektor 46-5-203 producent GETINGE rok produkcji 2010 nr ser. W 500 22175</t>
  </si>
  <si>
    <t>Myjnia dezynfektor 46-5-203 producent GETINGE rok produkcji 2010 nr ser. W 500 22176</t>
  </si>
  <si>
    <t>(P47) Urządzenia Centralnej Sterylizatorni</t>
  </si>
  <si>
    <t>Sterylizator gazowy SteriVac 5XL 487GDP z aeratorem producent 3M rok produkcji 2005 nr ser. 820145-steryl. 150139-areator</t>
  </si>
  <si>
    <t>(P48) Urządzenie do masażu klatki piersiowej</t>
  </si>
  <si>
    <t>Urządzenie do masażu klatki piersiowej LUCAS 2 producent JOLIFE AB rok produkcji 2013 nr ser. 30136721</t>
  </si>
  <si>
    <t>(P49) Komora kriogeniczna</t>
  </si>
  <si>
    <t>AMAZING MX4CP producent MAXIMUS rok produkcji 2012 nr fabryczny 016/2012</t>
  </si>
  <si>
    <t>(P5) System chłodzenia sprężarki helu RM- układ tzw. &amp;quot;wody lodowej&amp;quot;</t>
  </si>
  <si>
    <t>System chłodzenia &amp;quot;wodą lodową&amp;quot; rok produkcji 2007</t>
  </si>
  <si>
    <t>(P50) Urządzenie do krioterapii</t>
  </si>
  <si>
    <t>KRIOPOL R30 producent KRIOMEDPOL rok produkcji 2015 nr fabryczny 133/12/2015</t>
  </si>
  <si>
    <t>(P6) Aparaty do znieczulania</t>
  </si>
  <si>
    <t>Dameca 10940 producent DAMECA rok produkcji 1996 nr ser. 9549002</t>
  </si>
  <si>
    <t>Dameca 10940 - wymiana akumulatora</t>
  </si>
  <si>
    <t>(P7) Aparaty do znieczulania</t>
  </si>
  <si>
    <t>FABIUS GS producent DRÄGER, rok produkcji 2005; nr ser. ARWC-0033</t>
  </si>
  <si>
    <t>FABIUS GS producent DRÄGER, rok produkcji 2005; nr ser. ARWC-0034</t>
  </si>
  <si>
    <t>FABIUS GS producent DRÄGER, rok produkcji 2005; nr ser. ARWM-0187</t>
  </si>
  <si>
    <t>(P8) Aparaty do znieczulania</t>
  </si>
  <si>
    <t>S/5 AESPIRE producent GE rok produkcji 2009 nr ser. ANCN01348</t>
  </si>
  <si>
    <t>S/5 AESPIRE producent GE rok produkcji 2009 nr ser. ANCN01349</t>
  </si>
  <si>
    <t>S/5 AESPIRE wymiana czujnika tlenu i akumulatora w dwóch aparatach</t>
  </si>
  <si>
    <t>(P9P Aparaty do znieczulania</t>
  </si>
  <si>
    <t>WATO EX 55 producent Mindray , rok produkcji 2013, nr ser. ES-33000824</t>
  </si>
  <si>
    <t>WATO EX 55 producent Mindray , rok produkcji 2013, nr ser. ES-33000825</t>
  </si>
  <si>
    <t>WATO EX 55 producent Mindray , rok produkcji 2013, nr ser. ES-33000826</t>
  </si>
  <si>
    <t>Kryteria oceny dla postępowania</t>
  </si>
  <si>
    <t>PPAFPPCRITERION-5fa90029246c5214197167</t>
  </si>
  <si>
    <t>PPAPPFORPUBLICPROCUREMENT_0001-5fa55ba853a34152186996</t>
  </si>
  <si>
    <t>cena</t>
  </si>
  <si>
    <t>Nazwa wykonawcy</t>
  </si>
  <si>
    <t>Przedmiot zamówienia</t>
  </si>
  <si>
    <t>x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</si>
  <si>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</si>
  <si>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</si>
  <si>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</si>
  <si>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</si>
  <si>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</si>
  <si>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</si>
  <si>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</si>
  <si>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</si>
  <si>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W kolumne nr 4 zamawiający wskazał, jako zamówienie podstawowe, usługę przeglądu technicznego. Jeśli w celu właściwej realizacji całości zamówienia niezbedne jest okreslenie przez oferenta innych elementów cenowych, choćby ze względu na  na różne stawki podatku VAT, prosimy o dodanie do powyzszego zestawienia nowej pozycji oraz jej wycenę.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</si>
</sst>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3"/>
      <name val="Arial"/>
      <family val="2"/>
      <charset val="238"/>
    </font>
    <font>
      <sz val="9"/>
      <color theme="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0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1</v>
      </c>
      <c r="B4" s="7"/>
      <c r="C4" s="7" t="s">
        <v>6</v>
      </c>
      <c r="D4" s="8" t="s">
        <v>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34.200000000000003" x14ac:dyDescent="0.2">
      <c r="A5" s="7">
        <v>2</v>
      </c>
      <c r="B5" s="7"/>
      <c r="C5" s="7" t="s">
        <v>6</v>
      </c>
      <c r="D5" s="8" t="s">
        <v>9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1" customFormat="1" ht="11.4" x14ac:dyDescent="0.2">
      <c r="I6" s="1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41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38</v>
      </c>
      <c r="B4" s="7"/>
      <c r="C4" s="7" t="s">
        <v>6</v>
      </c>
      <c r="D4" s="8" t="s">
        <v>42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43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39</v>
      </c>
      <c r="B4" s="7"/>
      <c r="C4" s="7" t="s">
        <v>6</v>
      </c>
      <c r="D4" s="8" t="s">
        <v>44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5" s="1" customFormat="1" ht="34.200000000000003" x14ac:dyDescent="0.2">
      <c r="A5" s="7">
        <v>40</v>
      </c>
      <c r="B5" s="7"/>
      <c r="C5" s="7" t="s">
        <v>6</v>
      </c>
      <c r="D5" s="8" t="s">
        <v>45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1" customFormat="1" ht="34.200000000000003" x14ac:dyDescent="0.2">
      <c r="A6" s="7">
        <v>41</v>
      </c>
      <c r="B6" s="7"/>
      <c r="C6" s="7" t="s">
        <v>6</v>
      </c>
      <c r="D6" s="8" t="s">
        <v>46</v>
      </c>
      <c r="E6" s="7"/>
      <c r="F6" s="7"/>
      <c r="G6" s="7"/>
      <c r="H6" s="7" t="s">
        <v>8</v>
      </c>
      <c r="I6" s="7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47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48</v>
      </c>
      <c r="B4" s="7"/>
      <c r="C4" s="7" t="s">
        <v>6</v>
      </c>
      <c r="D4" s="8" t="s">
        <v>48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45.6" x14ac:dyDescent="0.2">
      <c r="A5" s="7">
        <v>49</v>
      </c>
      <c r="B5" s="7"/>
      <c r="C5" s="7" t="s">
        <v>6</v>
      </c>
      <c r="D5" s="8" t="s">
        <v>49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1" customFormat="1" ht="11.4" x14ac:dyDescent="0.2">
      <c r="I6" s="1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50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50</v>
      </c>
      <c r="B4" s="7"/>
      <c r="C4" s="7" t="s">
        <v>6</v>
      </c>
      <c r="D4" s="8" t="s">
        <v>51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5" s="1" customFormat="1" ht="34.200000000000003" x14ac:dyDescent="0.2">
      <c r="A5" s="7">
        <v>51</v>
      </c>
      <c r="B5" s="7"/>
      <c r="C5" s="7" t="s">
        <v>6</v>
      </c>
      <c r="D5" s="8" t="s">
        <v>52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1" customFormat="1" ht="34.200000000000003" x14ac:dyDescent="0.2">
      <c r="A6" s="7">
        <v>52</v>
      </c>
      <c r="B6" s="7"/>
      <c r="C6" s="7" t="s">
        <v>6</v>
      </c>
      <c r="D6" s="8" t="s">
        <v>53</v>
      </c>
      <c r="E6" s="7"/>
      <c r="F6" s="7"/>
      <c r="G6" s="7"/>
      <c r="H6" s="7" t="s">
        <v>8</v>
      </c>
      <c r="I6" s="7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54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56</v>
      </c>
      <c r="B4" s="7"/>
      <c r="C4" s="7" t="s">
        <v>6</v>
      </c>
      <c r="D4" s="8" t="s">
        <v>55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57</v>
      </c>
      <c r="B5" s="7"/>
      <c r="C5" s="7" t="s">
        <v>6</v>
      </c>
      <c r="D5" s="8" t="s">
        <v>56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58</v>
      </c>
      <c r="B6" s="7"/>
      <c r="C6" s="7" t="s">
        <v>6</v>
      </c>
      <c r="D6" s="8" t="s">
        <v>57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58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59</v>
      </c>
      <c r="B4" s="7"/>
      <c r="C4" s="7" t="s">
        <v>6</v>
      </c>
      <c r="D4" s="8" t="s">
        <v>59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5" s="1" customFormat="1" ht="34.200000000000003" x14ac:dyDescent="0.2">
      <c r="A5" s="7">
        <v>60</v>
      </c>
      <c r="B5" s="7"/>
      <c r="C5" s="7" t="s">
        <v>6</v>
      </c>
      <c r="D5" s="8" t="s">
        <v>60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1" customFormat="1" ht="34.200000000000003" x14ac:dyDescent="0.2">
      <c r="A6" s="7">
        <v>61</v>
      </c>
      <c r="B6" s="7"/>
      <c r="C6" s="7" t="s">
        <v>6</v>
      </c>
      <c r="D6" s="8" t="s">
        <v>61</v>
      </c>
      <c r="E6" s="7"/>
      <c r="F6" s="7"/>
      <c r="G6" s="7"/>
      <c r="H6" s="7" t="s">
        <v>8</v>
      </c>
      <c r="I6" s="7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62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66</v>
      </c>
      <c r="B4" s="7"/>
      <c r="C4" s="7" t="s">
        <v>6</v>
      </c>
      <c r="D4" s="8" t="s">
        <v>63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67</v>
      </c>
      <c r="B5" s="7"/>
      <c r="C5" s="7" t="s">
        <v>6</v>
      </c>
      <c r="D5" s="8" t="s">
        <v>64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11.4" x14ac:dyDescent="0.2">
      <c r="A6" s="7">
        <v>68</v>
      </c>
      <c r="B6" s="7"/>
      <c r="C6" s="7" t="s">
        <v>6</v>
      </c>
      <c r="D6" s="8" t="s">
        <v>65</v>
      </c>
      <c r="E6" s="7"/>
      <c r="F6" s="7"/>
      <c r="G6" s="7"/>
      <c r="H6" s="7" t="s">
        <v>8</v>
      </c>
      <c r="I6" s="7"/>
      <c r="J6" s="9">
        <v>1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66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70</v>
      </c>
      <c r="B4" s="7"/>
      <c r="C4" s="7" t="s">
        <v>6</v>
      </c>
      <c r="D4" s="8" t="s">
        <v>67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22.8" x14ac:dyDescent="0.2">
      <c r="A5" s="7">
        <v>71</v>
      </c>
      <c r="B5" s="7"/>
      <c r="C5" s="7" t="s">
        <v>6</v>
      </c>
      <c r="D5" s="8" t="s">
        <v>68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1" customFormat="1" ht="11.4" x14ac:dyDescent="0.2">
      <c r="I6" s="1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69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72</v>
      </c>
      <c r="B4" s="7"/>
      <c r="C4" s="7" t="s">
        <v>6</v>
      </c>
      <c r="D4" s="8" t="s">
        <v>70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73</v>
      </c>
      <c r="B5" s="7"/>
      <c r="C5" s="7" t="s">
        <v>6</v>
      </c>
      <c r="D5" s="8" t="s">
        <v>71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34.200000000000003" x14ac:dyDescent="0.2">
      <c r="A6" s="7">
        <v>74</v>
      </c>
      <c r="B6" s="7"/>
      <c r="C6" s="7" t="s">
        <v>6</v>
      </c>
      <c r="D6" s="8" t="s">
        <v>72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73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57" x14ac:dyDescent="0.2">
      <c r="A4" s="7">
        <v>76</v>
      </c>
      <c r="B4" s="7"/>
      <c r="C4" s="7" t="s">
        <v>6</v>
      </c>
      <c r="D4" s="8" t="s">
        <v>74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77</v>
      </c>
      <c r="B5" s="7"/>
      <c r="C5" s="7" t="s">
        <v>6</v>
      </c>
      <c r="D5" s="8" t="s">
        <v>75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34.200000000000003" x14ac:dyDescent="0.2">
      <c r="A6" s="7">
        <v>78</v>
      </c>
      <c r="B6" s="7"/>
      <c r="C6" s="7" t="s">
        <v>6</v>
      </c>
      <c r="D6" s="8" t="s">
        <v>76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11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3</v>
      </c>
      <c r="B4" s="7"/>
      <c r="C4" s="7" t="s">
        <v>6</v>
      </c>
      <c r="D4" s="8" t="s">
        <v>12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4</v>
      </c>
      <c r="B5" s="7"/>
      <c r="C5" s="7" t="s">
        <v>6</v>
      </c>
      <c r="D5" s="8" t="s">
        <v>13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5</v>
      </c>
      <c r="B6" s="7"/>
      <c r="C6" s="7" t="s">
        <v>6</v>
      </c>
      <c r="D6" s="8" t="s">
        <v>14</v>
      </c>
      <c r="E6" s="7"/>
      <c r="F6" s="7"/>
      <c r="G6" s="7"/>
      <c r="H6" s="7" t="s">
        <v>8</v>
      </c>
      <c r="I6" s="7"/>
      <c r="J6" s="9">
        <v>4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77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80</v>
      </c>
      <c r="B4" s="7"/>
      <c r="C4" s="7" t="s">
        <v>6</v>
      </c>
      <c r="D4" s="8" t="s">
        <v>78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79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81</v>
      </c>
      <c r="B4" s="7"/>
      <c r="C4" s="7" t="s">
        <v>6</v>
      </c>
      <c r="D4" s="8" t="s">
        <v>80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81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82</v>
      </c>
      <c r="B4" s="7"/>
      <c r="C4" s="7" t="s">
        <v>6</v>
      </c>
      <c r="D4" s="8" t="s">
        <v>82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83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83</v>
      </c>
      <c r="B4" s="7"/>
      <c r="C4" s="7" t="s">
        <v>6</v>
      </c>
      <c r="D4" s="8" t="s">
        <v>84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6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85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84</v>
      </c>
      <c r="B4" s="7"/>
      <c r="C4" s="7" t="s">
        <v>6</v>
      </c>
      <c r="D4" s="8" t="s">
        <v>86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85</v>
      </c>
      <c r="B5" s="7"/>
      <c r="C5" s="7" t="s">
        <v>6</v>
      </c>
      <c r="D5" s="8" t="s">
        <v>87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86</v>
      </c>
      <c r="B6" s="7"/>
      <c r="C6" s="7" t="s">
        <v>6</v>
      </c>
      <c r="D6" s="8" t="s">
        <v>88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89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88</v>
      </c>
      <c r="B4" s="7"/>
      <c r="C4" s="7" t="s">
        <v>6</v>
      </c>
      <c r="D4" s="8" t="s">
        <v>90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34.200000000000003" x14ac:dyDescent="0.2">
      <c r="A5" s="7">
        <v>89</v>
      </c>
      <c r="B5" s="7"/>
      <c r="C5" s="7" t="s">
        <v>6</v>
      </c>
      <c r="D5" s="8" t="s">
        <v>91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1" customFormat="1" ht="11.4" x14ac:dyDescent="0.2">
      <c r="I6" s="1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92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90</v>
      </c>
      <c r="B4" s="7"/>
      <c r="C4" s="7" t="s">
        <v>6</v>
      </c>
      <c r="D4" s="8" t="s">
        <v>93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94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91</v>
      </c>
      <c r="B4" s="7"/>
      <c r="C4" s="7" t="s">
        <v>6</v>
      </c>
      <c r="D4" s="8" t="s">
        <v>95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96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92</v>
      </c>
      <c r="B4" s="7"/>
      <c r="C4" s="7" t="s">
        <v>6</v>
      </c>
      <c r="D4" s="8" t="s">
        <v>97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98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93</v>
      </c>
      <c r="B4" s="7"/>
      <c r="C4" s="7" t="s">
        <v>6</v>
      </c>
      <c r="D4" s="8" t="s">
        <v>99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15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6</v>
      </c>
      <c r="B4" s="7"/>
      <c r="C4" s="7" t="s">
        <v>6</v>
      </c>
      <c r="D4" s="8" t="s">
        <v>16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7</v>
      </c>
      <c r="B5" s="7"/>
      <c r="C5" s="7" t="s">
        <v>6</v>
      </c>
      <c r="D5" s="8" t="s">
        <v>17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34.200000000000003" x14ac:dyDescent="0.2">
      <c r="A6" s="7">
        <v>8</v>
      </c>
      <c r="B6" s="7"/>
      <c r="C6" s="7" t="s">
        <v>6</v>
      </c>
      <c r="D6" s="8" t="s">
        <v>18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100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94</v>
      </c>
      <c r="B4" s="7"/>
      <c r="C4" s="7" t="s">
        <v>6</v>
      </c>
      <c r="D4" s="8" t="s">
        <v>101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95</v>
      </c>
      <c r="B5" s="7"/>
      <c r="C5" s="7" t="s">
        <v>6</v>
      </c>
      <c r="D5" s="8" t="s">
        <v>102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34.200000000000003" x14ac:dyDescent="0.2">
      <c r="A6" s="7">
        <v>96</v>
      </c>
      <c r="B6" s="7"/>
      <c r="C6" s="7" t="s">
        <v>6</v>
      </c>
      <c r="D6" s="8" t="s">
        <v>103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104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98</v>
      </c>
      <c r="B4" s="7"/>
      <c r="C4" s="7" t="s">
        <v>6</v>
      </c>
      <c r="D4" s="8" t="s">
        <v>105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106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99</v>
      </c>
      <c r="B4" s="7"/>
      <c r="C4" s="7" t="s">
        <v>6</v>
      </c>
      <c r="D4" s="8" t="s">
        <v>107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108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100</v>
      </c>
      <c r="B4" s="7"/>
      <c r="C4" s="7" t="s">
        <v>6</v>
      </c>
      <c r="D4" s="8" t="s">
        <v>109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101</v>
      </c>
      <c r="B5" s="7"/>
      <c r="C5" s="7" t="s">
        <v>6</v>
      </c>
      <c r="D5" s="8" t="s">
        <v>110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45.6" x14ac:dyDescent="0.2">
      <c r="A6" s="7">
        <v>102</v>
      </c>
      <c r="B6" s="7"/>
      <c r="C6" s="7" t="s">
        <v>6</v>
      </c>
      <c r="D6" s="8" t="s">
        <v>111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112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105</v>
      </c>
      <c r="B4" s="7"/>
      <c r="C4" s="7" t="s">
        <v>6</v>
      </c>
      <c r="D4" s="8" t="s">
        <v>113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8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114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57" x14ac:dyDescent="0.2">
      <c r="A4" s="7">
        <v>106</v>
      </c>
      <c r="B4" s="7"/>
      <c r="C4" s="7" t="s">
        <v>6</v>
      </c>
      <c r="D4" s="8" t="s">
        <v>115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116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107</v>
      </c>
      <c r="B4" s="7"/>
      <c r="C4" s="7" t="s">
        <v>6</v>
      </c>
      <c r="D4" s="8" t="s">
        <v>117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118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108</v>
      </c>
      <c r="B4" s="7"/>
      <c r="C4" s="7" t="s">
        <v>6</v>
      </c>
      <c r="D4" s="8" t="s">
        <v>119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109</v>
      </c>
      <c r="B5" s="7"/>
      <c r="C5" s="7" t="s">
        <v>6</v>
      </c>
      <c r="D5" s="8" t="s">
        <v>120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110</v>
      </c>
      <c r="B6" s="7"/>
      <c r="C6" s="7" t="s">
        <v>6</v>
      </c>
      <c r="D6" s="8" t="s">
        <v>121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122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111</v>
      </c>
      <c r="B4" s="7"/>
      <c r="C4" s="7" t="s">
        <v>6</v>
      </c>
      <c r="D4" s="8" t="s">
        <v>123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124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112</v>
      </c>
      <c r="B4" s="7"/>
      <c r="C4" s="7" t="s">
        <v>6</v>
      </c>
      <c r="D4" s="8" t="s">
        <v>125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19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9</v>
      </c>
      <c r="B4" s="7"/>
      <c r="C4" s="7" t="s">
        <v>6</v>
      </c>
      <c r="D4" s="8" t="s">
        <v>20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6" s="1" customFormat="1" ht="22.8" x14ac:dyDescent="0.2">
      <c r="A5" s="7">
        <v>10</v>
      </c>
      <c r="B5" s="7"/>
      <c r="C5" s="7" t="s">
        <v>6</v>
      </c>
      <c r="D5" s="8" t="s">
        <v>21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1" customFormat="1" ht="34.200000000000003" x14ac:dyDescent="0.2">
      <c r="A6" s="7">
        <v>11</v>
      </c>
      <c r="B6" s="7"/>
      <c r="C6" s="7" t="s">
        <v>6</v>
      </c>
      <c r="D6" s="8" t="s">
        <v>22</v>
      </c>
      <c r="E6" s="7"/>
      <c r="F6" s="7"/>
      <c r="G6" s="7"/>
      <c r="H6" s="7" t="s">
        <v>8</v>
      </c>
      <c r="I6" s="7"/>
      <c r="J6" s="9">
        <v>2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1" customFormat="1" ht="11.4" x14ac:dyDescent="0.2">
      <c r="I7" s="1" t="s">
        <v>10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0"/>
    </row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126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113</v>
      </c>
      <c r="B4" s="7"/>
      <c r="C4" s="7" t="s">
        <v>6</v>
      </c>
      <c r="D4" s="8" t="s">
        <v>127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128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114</v>
      </c>
      <c r="B4" s="7"/>
      <c r="C4" s="7" t="s">
        <v>6</v>
      </c>
      <c r="D4" s="8" t="s">
        <v>129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4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5" s="1" customFormat="1" ht="34.200000000000003" x14ac:dyDescent="0.2">
      <c r="A5" s="7">
        <v>115</v>
      </c>
      <c r="B5" s="7"/>
      <c r="C5" s="7" t="s">
        <v>6</v>
      </c>
      <c r="D5" s="8" t="s">
        <v>130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4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1" customFormat="1" ht="34.200000000000003" x14ac:dyDescent="0.2">
      <c r="A6" s="7">
        <v>116</v>
      </c>
      <c r="B6" s="7"/>
      <c r="C6" s="7" t="s">
        <v>6</v>
      </c>
      <c r="D6" s="8" t="s">
        <v>131</v>
      </c>
      <c r="E6" s="7"/>
      <c r="F6" s="7"/>
      <c r="G6" s="7"/>
      <c r="H6" s="7" t="s">
        <v>8</v>
      </c>
      <c r="I6" s="7"/>
      <c r="J6" s="9">
        <v>4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132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123</v>
      </c>
      <c r="B4" s="7"/>
      <c r="C4" s="7" t="s">
        <v>6</v>
      </c>
      <c r="D4" s="8" t="s">
        <v>133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4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134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124</v>
      </c>
      <c r="B4" s="7"/>
      <c r="C4" s="7" t="s">
        <v>6</v>
      </c>
      <c r="D4" s="8" t="s">
        <v>135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136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125</v>
      </c>
      <c r="B4" s="7"/>
      <c r="C4" s="7" t="s">
        <v>6</v>
      </c>
      <c r="D4" s="8" t="s">
        <v>137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138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126</v>
      </c>
      <c r="B4" s="7"/>
      <c r="C4" s="7" t="s">
        <v>6</v>
      </c>
      <c r="D4" s="8" t="s">
        <v>139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140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34.200000000000003" x14ac:dyDescent="0.2">
      <c r="A4" s="7">
        <v>127</v>
      </c>
      <c r="B4" s="7"/>
      <c r="C4" s="7" t="s">
        <v>6</v>
      </c>
      <c r="D4" s="8" t="s">
        <v>141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142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22.8" x14ac:dyDescent="0.2">
      <c r="A4" s="7">
        <v>128</v>
      </c>
      <c r="B4" s="7"/>
      <c r="C4" s="7" t="s">
        <v>6</v>
      </c>
      <c r="D4" s="8" t="s">
        <v>143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A5" s="7">
        <v>129</v>
      </c>
      <c r="B5" s="7"/>
      <c r="C5" s="7" t="s">
        <v>6</v>
      </c>
      <c r="D5" s="8" t="s">
        <v>144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1" customFormat="1" ht="11.4" x14ac:dyDescent="0.2">
      <c r="I6" s="1" t="s">
        <v>10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145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130</v>
      </c>
      <c r="B4" s="7"/>
      <c r="C4" s="7" t="s">
        <v>6</v>
      </c>
      <c r="D4" s="8" t="s">
        <v>146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22.8" x14ac:dyDescent="0.2">
      <c r="A5" s="7">
        <v>131</v>
      </c>
      <c r="B5" s="7"/>
      <c r="C5" s="7" t="s">
        <v>6</v>
      </c>
      <c r="D5" s="8" t="s">
        <v>147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132</v>
      </c>
      <c r="B6" s="7"/>
      <c r="C6" s="7" t="s">
        <v>6</v>
      </c>
      <c r="D6" s="8" t="s">
        <v>148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149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134</v>
      </c>
      <c r="B4" s="7"/>
      <c r="C4" s="7" t="s">
        <v>6</v>
      </c>
      <c r="D4" s="8" t="s">
        <v>150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22.8" x14ac:dyDescent="0.2">
      <c r="A5" s="7">
        <v>135</v>
      </c>
      <c r="B5" s="7"/>
      <c r="C5" s="7" t="s">
        <v>6</v>
      </c>
      <c r="D5" s="8" t="s">
        <v>151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136</v>
      </c>
      <c r="B6" s="7"/>
      <c r="C6" s="7" t="s">
        <v>6</v>
      </c>
      <c r="D6" s="8" t="s">
        <v>152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23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20</v>
      </c>
      <c r="B4" s="7"/>
      <c r="C4" s="7" t="s">
        <v>6</v>
      </c>
      <c r="D4" s="8" t="s">
        <v>24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21</v>
      </c>
      <c r="B5" s="7"/>
      <c r="C5" s="7" t="s">
        <v>6</v>
      </c>
      <c r="D5" s="8" t="s">
        <v>25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22</v>
      </c>
      <c r="B6" s="7"/>
      <c r="C6" s="7" t="s">
        <v>6</v>
      </c>
      <c r="D6" s="8" t="s">
        <v>26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153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137</v>
      </c>
      <c r="B4" s="7"/>
      <c r="C4" s="7" t="s">
        <v>6</v>
      </c>
      <c r="D4" s="8" t="s">
        <v>154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22.8" x14ac:dyDescent="0.2">
      <c r="A5" s="7">
        <v>138</v>
      </c>
      <c r="B5" s="7"/>
      <c r="C5" s="7" t="s">
        <v>6</v>
      </c>
      <c r="D5" s="8" t="s">
        <v>155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139</v>
      </c>
      <c r="B6" s="7"/>
      <c r="C6" s="7" t="s">
        <v>6</v>
      </c>
      <c r="D6" s="8" t="s">
        <v>156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O15"/>
  <sheetViews>
    <sheetView topLeftCell="C1"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C1" s="11" t="s">
        <v>157</v>
      </c>
      <c r="D1" s="12"/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1" t="s">
        <v>158</v>
      </c>
      <c r="B3" s="1" t="s">
        <v>159</v>
      </c>
      <c r="C3" s="1" t="s">
        <v>160</v>
      </c>
    </row>
    <row r="4" spans="1:15" s="1" customFormat="1" ht="11.4" x14ac:dyDescent="0.2">
      <c r="E4" s="1" t="s">
        <v>163</v>
      </c>
      <c r="F4" s="1" t="s">
        <v>163</v>
      </c>
      <c r="G4" s="1" t="s">
        <v>163</v>
      </c>
      <c r="I4" s="1" t="s">
        <v>163</v>
      </c>
    </row>
    <row r="5" spans="1:15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</row>
    <row r="6" spans="1:15" s="1" customFormat="1" ht="11.4" x14ac:dyDescent="0.2"/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2">
    <mergeCell ref="A10:H13"/>
    <mergeCell ref="C1:D1"/>
  </mergeCells>
  <printOptions horizontalCentered="1"/>
  <pageMargins left="0" right="0" top="0" bottom="0" header="0.31496062992125984" footer="0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27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23</v>
      </c>
      <c r="B4" s="7"/>
      <c r="C4" s="7" t="s">
        <v>6</v>
      </c>
      <c r="D4" s="8" t="s">
        <v>28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34.200000000000003" x14ac:dyDescent="0.2">
      <c r="A5" s="7">
        <v>24</v>
      </c>
      <c r="B5" s="7"/>
      <c r="C5" s="7" t="s">
        <v>6</v>
      </c>
      <c r="D5" s="8" t="s">
        <v>29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34.200000000000003" x14ac:dyDescent="0.2">
      <c r="A6" s="7">
        <v>25</v>
      </c>
      <c r="B6" s="7"/>
      <c r="C6" s="7" t="s">
        <v>6</v>
      </c>
      <c r="D6" s="8" t="s">
        <v>30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tabSelected="1"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31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22.8" x14ac:dyDescent="0.2">
      <c r="A4" s="7">
        <v>28</v>
      </c>
      <c r="B4" s="7"/>
      <c r="C4" s="7" t="s">
        <v>6</v>
      </c>
      <c r="D4" s="8" t="s">
        <v>32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" customFormat="1" ht="22.8" x14ac:dyDescent="0.2">
      <c r="A5" s="7">
        <v>29</v>
      </c>
      <c r="B5" s="7"/>
      <c r="C5" s="7" t="s">
        <v>6</v>
      </c>
      <c r="D5" s="8" t="s">
        <v>33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s="1" customFormat="1" ht="22.8" x14ac:dyDescent="0.2">
      <c r="A6" s="7">
        <v>30</v>
      </c>
      <c r="B6" s="7"/>
      <c r="C6" s="7" t="s">
        <v>6</v>
      </c>
      <c r="D6" s="8" t="s">
        <v>34</v>
      </c>
      <c r="E6" s="7"/>
      <c r="F6" s="7"/>
      <c r="G6" s="7"/>
      <c r="H6" s="7" t="s">
        <v>8</v>
      </c>
      <c r="I6" s="7"/>
      <c r="J6" s="9">
        <v>2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s="1" customFormat="1" ht="12" x14ac:dyDescent="0.25">
      <c r="F1" s="2" t="s">
        <v>35</v>
      </c>
    </row>
    <row r="2" spans="1:16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6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1" customFormat="1" ht="45.6" x14ac:dyDescent="0.2">
      <c r="A4" s="7">
        <v>31</v>
      </c>
      <c r="B4" s="7"/>
      <c r="C4" s="7" t="s">
        <v>6</v>
      </c>
      <c r="D4" s="8" t="s">
        <v>36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" customFormat="1" ht="11.4" x14ac:dyDescent="0.2">
      <c r="E5" s="1" t="s">
        <v>163</v>
      </c>
      <c r="F5" s="1" t="s">
        <v>163</v>
      </c>
      <c r="G5" s="1" t="s">
        <v>163</v>
      </c>
      <c r="I5" s="1" t="s">
        <v>163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1" customFormat="1" ht="11.4" x14ac:dyDescent="0.2"/>
    <row r="7" spans="1:16" s="1" customFormat="1" ht="11.4" x14ac:dyDescent="0.2"/>
    <row r="8" spans="1:16" s="1" customFormat="1" ht="11.4" x14ac:dyDescent="0.2"/>
    <row r="9" spans="1:16" s="1" customFormat="1" ht="11.4" x14ac:dyDescent="0.2"/>
    <row r="10" spans="1:16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6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6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6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6" s="1" customFormat="1" ht="11.4" x14ac:dyDescent="0.2"/>
    <row r="15" spans="1:16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5"/>
  <sheetViews>
    <sheetView workbookViewId="0">
      <selection activeCell="C24" sqref="C2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1" customFormat="1" ht="12" x14ac:dyDescent="0.25">
      <c r="F1" s="2" t="s">
        <v>37</v>
      </c>
    </row>
    <row r="2" spans="1:15" s="5" customFormat="1" ht="60" x14ac:dyDescent="0.25">
      <c r="A2" s="3" t="s">
        <v>1</v>
      </c>
      <c r="B2" s="3" t="s">
        <v>161</v>
      </c>
      <c r="C2" s="3" t="s">
        <v>2</v>
      </c>
      <c r="D2" s="4" t="s">
        <v>162</v>
      </c>
      <c r="E2" s="3" t="s">
        <v>164</v>
      </c>
      <c r="F2" s="3" t="s">
        <v>165</v>
      </c>
      <c r="G2" s="3" t="s">
        <v>166</v>
      </c>
      <c r="H2" s="3" t="s">
        <v>167</v>
      </c>
      <c r="I2" s="3" t="s">
        <v>3</v>
      </c>
      <c r="J2" s="3" t="s">
        <v>4</v>
      </c>
      <c r="K2" s="3" t="s">
        <v>168</v>
      </c>
      <c r="L2" s="3" t="s">
        <v>169</v>
      </c>
      <c r="M2" s="3" t="s">
        <v>170</v>
      </c>
      <c r="N2" s="3" t="s">
        <v>5</v>
      </c>
      <c r="O2" s="3" t="s">
        <v>171</v>
      </c>
    </row>
    <row r="3" spans="1:15" s="1" customFormat="1" ht="11.4" x14ac:dyDescent="0.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4.200000000000003" x14ac:dyDescent="0.2">
      <c r="A4" s="7">
        <v>32</v>
      </c>
      <c r="B4" s="7"/>
      <c r="C4" s="7" t="s">
        <v>6</v>
      </c>
      <c r="D4" s="8" t="s">
        <v>38</v>
      </c>
      <c r="E4" s="7" t="s">
        <v>163</v>
      </c>
      <c r="F4" s="7" t="s">
        <v>163</v>
      </c>
      <c r="G4" s="7" t="s">
        <v>163</v>
      </c>
      <c r="H4" s="7" t="s">
        <v>8</v>
      </c>
      <c r="I4" s="7" t="s">
        <v>163</v>
      </c>
      <c r="J4" s="9">
        <v>1</v>
      </c>
      <c r="K4" s="9"/>
      <c r="L4" s="9">
        <f t="shared" ref="L4:L6" si="0">K4*((100+N4)/100)</f>
        <v>0</v>
      </c>
      <c r="M4" s="9">
        <f t="shared" ref="M4:M6" si="1">J4*K4</f>
        <v>0</v>
      </c>
      <c r="N4" s="9"/>
      <c r="O4" s="9">
        <f t="shared" ref="O4:O6" si="2">J4*L4</f>
        <v>0</v>
      </c>
    </row>
    <row r="5" spans="1:15" s="1" customFormat="1" ht="34.200000000000003" x14ac:dyDescent="0.2">
      <c r="A5" s="7">
        <v>33</v>
      </c>
      <c r="B5" s="7"/>
      <c r="C5" s="7" t="s">
        <v>6</v>
      </c>
      <c r="D5" s="8" t="s">
        <v>39</v>
      </c>
      <c r="E5" s="7" t="s">
        <v>163</v>
      </c>
      <c r="F5" s="7" t="s">
        <v>163</v>
      </c>
      <c r="G5" s="7" t="s">
        <v>163</v>
      </c>
      <c r="H5" s="7" t="s">
        <v>8</v>
      </c>
      <c r="I5" s="7" t="s">
        <v>163</v>
      </c>
      <c r="J5" s="9">
        <v>2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1" customFormat="1" ht="34.200000000000003" x14ac:dyDescent="0.2">
      <c r="A6" s="7">
        <v>34</v>
      </c>
      <c r="B6" s="7"/>
      <c r="C6" s="7" t="s">
        <v>6</v>
      </c>
      <c r="D6" s="8" t="s">
        <v>40</v>
      </c>
      <c r="E6" s="7"/>
      <c r="F6" s="7"/>
      <c r="G6" s="7"/>
      <c r="H6" s="7" t="s">
        <v>8</v>
      </c>
      <c r="I6" s="7"/>
      <c r="J6" s="9">
        <v>2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1" customFormat="1" ht="11.4" x14ac:dyDescent="0.2"/>
    <row r="8" spans="1:15" s="1" customFormat="1" ht="11.4" x14ac:dyDescent="0.2"/>
    <row r="9" spans="1:15" s="1" customFormat="1" ht="11.4" x14ac:dyDescent="0.2"/>
    <row r="10" spans="1:15" s="1" customFormat="1" ht="11.4" x14ac:dyDescent="0.2">
      <c r="A10" s="13" t="s">
        <v>172</v>
      </c>
      <c r="B10" s="13"/>
      <c r="C10" s="13"/>
      <c r="D10" s="13"/>
      <c r="E10" s="13"/>
      <c r="F10" s="13"/>
      <c r="G10" s="13"/>
      <c r="H10" s="13"/>
    </row>
    <row r="11" spans="1:15" s="1" customFormat="1" ht="11.4" x14ac:dyDescent="0.2">
      <c r="A11" s="13"/>
      <c r="B11" s="13"/>
      <c r="C11" s="13"/>
      <c r="D11" s="13"/>
      <c r="E11" s="13"/>
      <c r="F11" s="13"/>
      <c r="G11" s="13"/>
      <c r="H11" s="13"/>
    </row>
    <row r="12" spans="1:15" s="1" customFormat="1" ht="11.4" x14ac:dyDescent="0.2">
      <c r="A12" s="13"/>
      <c r="B12" s="13"/>
      <c r="C12" s="13"/>
      <c r="D12" s="13"/>
      <c r="E12" s="13"/>
      <c r="F12" s="13"/>
      <c r="G12" s="13"/>
      <c r="H12" s="13"/>
    </row>
    <row r="13" spans="1:15" s="1" customFormat="1" ht="11.4" x14ac:dyDescent="0.2">
      <c r="A13" s="13"/>
      <c r="B13" s="13"/>
      <c r="C13" s="13"/>
      <c r="D13" s="13"/>
      <c r="E13" s="13"/>
      <c r="F13" s="13"/>
      <c r="G13" s="13"/>
      <c r="H13" s="13"/>
    </row>
    <row r="14" spans="1:15" s="1" customFormat="1" ht="11.4" x14ac:dyDescent="0.2"/>
    <row r="15" spans="1:15" s="1" customFormat="1" ht="11.4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0:H13"/>
  </mergeCells>
  <printOptions horizontalCentered="1"/>
  <pageMargins left="0" right="0" top="0" bottom="0" header="0.31496062992125984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51</vt:i4>
      </vt:variant>
    </vt:vector>
  </HeadingPairs>
  <TitlesOfParts>
    <vt:vector size="51" baseType="lpstr">
      <vt:lpstr>(P1) Aparatura RTG</vt:lpstr>
      <vt:lpstr>(P10) Respiratory</vt:lpstr>
      <vt:lpstr>(P11) Respiratory</vt:lpstr>
      <vt:lpstr>(P12) Respiratory</vt:lpstr>
      <vt:lpstr>(P13) Respiratory</vt:lpstr>
      <vt:lpstr>(P14) Respiratory</vt:lpstr>
      <vt:lpstr>(P15) Respiratory</vt:lpstr>
      <vt:lpstr>(P16) Respiratory</vt:lpstr>
      <vt:lpstr>(P17) Respiratory</vt:lpstr>
      <vt:lpstr>(P18) Aparaty do hemodializ</vt:lpstr>
      <vt:lpstr>(P19) Defibrylatory</vt:lpstr>
      <vt:lpstr>(P2) Aparatura RTG</vt:lpstr>
      <vt:lpstr>(P20) Defibrylatory</vt:lpstr>
      <vt:lpstr>(P21) Defibrylatory</vt:lpstr>
      <vt:lpstr>(P22) Defibrylatory</vt:lpstr>
      <vt:lpstr>(P23) Defibrylatory</vt:lpstr>
      <vt:lpstr>(P24) Defibrylatory</vt:lpstr>
      <vt:lpstr>(P25) Aparatura audiologiczna</vt:lpstr>
      <vt:lpstr>(P26) Aparatura audiologiczna</vt:lpstr>
      <vt:lpstr>(P27) Automatyczne wstrzykiwac</vt:lpstr>
      <vt:lpstr>(P28) Sprzęt laboratoryjny</vt:lpstr>
      <vt:lpstr>(P29) Sprzęt laboratoryjny</vt:lpstr>
      <vt:lpstr>(P3) Tomograf komputerowy</vt:lpstr>
      <vt:lpstr>(P30) Sprzęt laboratoryjny</vt:lpstr>
      <vt:lpstr>(P31) Sprzęt laboratoryjny</vt:lpstr>
      <vt:lpstr>(P32) Analizator parametrów kr</vt:lpstr>
      <vt:lpstr>(P33) Spirometry</vt:lpstr>
      <vt:lpstr>(P34) Aparaty USG</vt:lpstr>
      <vt:lpstr>(P35) Aparaty USG</vt:lpstr>
      <vt:lpstr>(P36) Aparaty USG</vt:lpstr>
      <vt:lpstr>(P37) Aparaty USG</vt:lpstr>
      <vt:lpstr>(P38) Aparaty USG</vt:lpstr>
      <vt:lpstr>(P39) Aparaty USG</vt:lpstr>
      <vt:lpstr>(P4) Rezonans magnetyczny</vt:lpstr>
      <vt:lpstr>(P40) Tomograf okulistyczny</vt:lpstr>
      <vt:lpstr>(P41) Aparat do badań EMG</vt:lpstr>
      <vt:lpstr>(P42) Diatermie</vt:lpstr>
      <vt:lpstr>(P43) Diatermie Pakiet</vt:lpstr>
      <vt:lpstr>(P44) Myjnie endoskopowe</vt:lpstr>
      <vt:lpstr>(P45) Myjnie endoskopowe</vt:lpstr>
      <vt:lpstr>(P46) Urządzenia Centralnej St</vt:lpstr>
      <vt:lpstr>(P47) Urządzenia Centralnej St</vt:lpstr>
      <vt:lpstr>(P48) Urządzenie do masażu kla</vt:lpstr>
      <vt:lpstr>(P49) Komora kriogeniczna</vt:lpstr>
      <vt:lpstr>(P5) System chłodzenia sprężar</vt:lpstr>
      <vt:lpstr>(P50) Urządzenie do krioterapi</vt:lpstr>
      <vt:lpstr>(P6) Aparaty do znieczulania</vt:lpstr>
      <vt:lpstr>(P7) Aparaty do znieczulania</vt:lpstr>
      <vt:lpstr>(P8) Aparaty do znieczulania</vt:lpstr>
      <vt:lpstr>(P9P Aparaty do znieczulania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2020-11-10T11:42:42Z</cp:lastPrinted>
  <dcterms:created xsi:type="dcterms:W3CDTF">2020-11-10T11:30:00Z</dcterms:created>
  <dcterms:modified xsi:type="dcterms:W3CDTF">2020-11-10T12:01:41Z</dcterms:modified>
  <cp:category/>
</cp:coreProperties>
</file>