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2020\ustawowe\101 PN 20 Dziecięcy\SIWZ\"/>
    </mc:Choice>
  </mc:AlternateContent>
  <xr:revisionPtr revIDLastSave="0" documentId="13_ncr:1_{AF8AE90D-2660-41DF-B247-095DCD92990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oboty budowlane " sheetId="1" r:id="rId1"/>
  </sheets>
  <calcPr calcId="181029"/>
</workbook>
</file>

<file path=xl/calcChain.xml><?xml version="1.0" encoding="utf-8"?>
<calcChain xmlns="http://schemas.openxmlformats.org/spreadsheetml/2006/main">
  <c r="M7" i="1" l="1"/>
  <c r="L7" i="1"/>
  <c r="O7" i="1" s="1"/>
  <c r="M6" i="1"/>
  <c r="L6" i="1"/>
  <c r="O6" i="1" s="1"/>
  <c r="M5" i="1"/>
  <c r="L5" i="1"/>
  <c r="O5" i="1" s="1"/>
  <c r="M4" i="1"/>
  <c r="M8" i="1" s="1"/>
  <c r="L4" i="1"/>
  <c r="O4" i="1" s="1"/>
  <c r="O8" i="1" l="1"/>
</calcChain>
</file>

<file path=xl/sharedStrings.xml><?xml version="1.0" encoding="utf-8"?>
<sst xmlns="http://schemas.openxmlformats.org/spreadsheetml/2006/main" count="45" uniqueCount="25">
  <si>
    <t>LP.</t>
  </si>
  <si>
    <t>Indeks produktu</t>
  </si>
  <si>
    <t>Wielkość opakowania</t>
  </si>
  <si>
    <t>Ilość zamawiana</t>
  </si>
  <si>
    <t>VAT %</t>
  </si>
  <si>
    <t>080-00</t>
  </si>
  <si>
    <t>szt.</t>
  </si>
  <si>
    <t>kpl.</t>
  </si>
  <si>
    <t>Razem</t>
  </si>
  <si>
    <t>Wartość                                      brutto                                              [zł]</t>
  </si>
  <si>
    <t>Wartość                    netto                          [zł]</t>
  </si>
  <si>
    <t>Cena jednostk. brutto                           [zł]</t>
  </si>
  <si>
    <t>Cena jednostk. netto                             [zł]</t>
  </si>
  <si>
    <t xml:space="preserve">Jednostka miary </t>
  </si>
  <si>
    <t>Nazwa producenta urządzenia</t>
  </si>
  <si>
    <t xml:space="preserve">Nazwa urządzeń u dostawców - pełne nazwy handlowe  </t>
  </si>
  <si>
    <t>Indeksy urządzeń u dostawców</t>
  </si>
  <si>
    <t>Przedmiot zamówienia</t>
  </si>
  <si>
    <t>Nazwa wykonawcy</t>
  </si>
  <si>
    <t>x</t>
  </si>
  <si>
    <t xml:space="preserve">roboty budowlane </t>
  </si>
  <si>
    <t>roboty budowlane, dla stawki VAT 23%</t>
  </si>
  <si>
    <t>roboty budowlane , dla stawki VAT 8%</t>
  </si>
  <si>
    <t>wyposażenie  dla stawki VAT 23%</t>
  </si>
  <si>
    <t>wyposażenie  dla stawki VAT 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</si>
</sst>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  <family val="2"/>
      <charset val="238"/>
    </font>
    <font>
      <sz val="11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Continuous" wrapText="1"/>
    </xf>
    <xf numFmtId="0" fontId="3" fillId="2" borderId="2" xfId="0" applyFont="1" applyFill="1" applyBorder="1" applyAlignment="1">
      <alignment horizontal="centerContinuous" wrapText="1"/>
    </xf>
    <xf numFmtId="0" fontId="4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abSelected="1" topLeftCell="D1" workbookViewId="0">
      <selection activeCell="D7" sqref="D7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43.6640625" customWidth="1"/>
    <col min="5" max="5" width="17.77734375" customWidth="1"/>
    <col min="6" max="6" width="27.88671875" customWidth="1"/>
    <col min="7" max="7" width="20" bestFit="1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20</v>
      </c>
    </row>
    <row r="2" spans="1:16" s="6" customFormat="1" ht="57.6" x14ac:dyDescent="0.3">
      <c r="A2" s="7" t="s">
        <v>0</v>
      </c>
      <c r="B2" s="7" t="s">
        <v>18</v>
      </c>
      <c r="C2" s="7" t="s">
        <v>1</v>
      </c>
      <c r="D2" s="8" t="s">
        <v>17</v>
      </c>
      <c r="E2" s="7" t="s">
        <v>16</v>
      </c>
      <c r="F2" s="7" t="s">
        <v>15</v>
      </c>
      <c r="G2" s="7" t="s">
        <v>14</v>
      </c>
      <c r="H2" s="7" t="s">
        <v>13</v>
      </c>
      <c r="I2" s="7" t="s">
        <v>2</v>
      </c>
      <c r="J2" s="7" t="s">
        <v>3</v>
      </c>
      <c r="K2" s="7" t="s">
        <v>12</v>
      </c>
      <c r="L2" s="7" t="s">
        <v>11</v>
      </c>
      <c r="M2" s="7" t="s">
        <v>10</v>
      </c>
      <c r="N2" s="7" t="s">
        <v>4</v>
      </c>
      <c r="O2" s="7" t="s">
        <v>9</v>
      </c>
    </row>
    <row r="3" spans="1:16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3">
      <c r="A4" s="3">
        <v>1</v>
      </c>
      <c r="B4" s="3"/>
      <c r="C4" s="3" t="s">
        <v>5</v>
      </c>
      <c r="D4" s="9" t="s">
        <v>21</v>
      </c>
      <c r="E4" s="3" t="s">
        <v>19</v>
      </c>
      <c r="F4" s="3" t="s">
        <v>19</v>
      </c>
      <c r="G4" s="3" t="s">
        <v>19</v>
      </c>
      <c r="H4" s="3" t="s">
        <v>6</v>
      </c>
      <c r="I4" s="3" t="s">
        <v>19</v>
      </c>
      <c r="J4" s="4">
        <v>1</v>
      </c>
      <c r="K4" s="4"/>
      <c r="L4" s="4">
        <f>K4*((100+N4)/100)</f>
        <v>0</v>
      </c>
      <c r="M4" s="4">
        <f>J4*K4</f>
        <v>0</v>
      </c>
      <c r="N4" s="4">
        <v>23</v>
      </c>
      <c r="O4" s="4">
        <f>J4*L4</f>
        <v>0</v>
      </c>
    </row>
    <row r="5" spans="1:16" x14ac:dyDescent="0.3">
      <c r="A5" s="3">
        <v>2</v>
      </c>
      <c r="B5" s="3"/>
      <c r="C5" s="3" t="s">
        <v>5</v>
      </c>
      <c r="D5" s="9" t="s">
        <v>22</v>
      </c>
      <c r="E5" s="3" t="s">
        <v>19</v>
      </c>
      <c r="F5" s="3" t="s">
        <v>19</v>
      </c>
      <c r="G5" s="3" t="s">
        <v>19</v>
      </c>
      <c r="H5" s="3" t="s">
        <v>6</v>
      </c>
      <c r="I5" s="3" t="s">
        <v>19</v>
      </c>
      <c r="J5" s="4">
        <v>1</v>
      </c>
      <c r="K5" s="4"/>
      <c r="L5" s="4">
        <f>K5*((100+N5)/100)</f>
        <v>0</v>
      </c>
      <c r="M5" s="4">
        <f>J5*K5</f>
        <v>0</v>
      </c>
      <c r="N5" s="4">
        <v>8</v>
      </c>
      <c r="O5" s="4">
        <f>J5*L5</f>
        <v>0</v>
      </c>
    </row>
    <row r="6" spans="1:16" x14ac:dyDescent="0.3">
      <c r="A6" s="3">
        <v>3</v>
      </c>
      <c r="B6" s="3"/>
      <c r="C6" s="3" t="s">
        <v>5</v>
      </c>
      <c r="D6" s="9" t="s">
        <v>23</v>
      </c>
      <c r="E6" s="3" t="s">
        <v>19</v>
      </c>
      <c r="F6" s="3" t="s">
        <v>19</v>
      </c>
      <c r="G6" s="3" t="s">
        <v>19</v>
      </c>
      <c r="H6" s="3" t="s">
        <v>7</v>
      </c>
      <c r="I6" s="3" t="s">
        <v>19</v>
      </c>
      <c r="J6" s="4">
        <v>1</v>
      </c>
      <c r="K6" s="4"/>
      <c r="L6" s="4">
        <f>K6*((100+N6)/100)</f>
        <v>0</v>
      </c>
      <c r="M6" s="4">
        <f>J6*K6</f>
        <v>0</v>
      </c>
      <c r="N6" s="4">
        <v>23</v>
      </c>
      <c r="O6" s="4">
        <f>J6*L6</f>
        <v>0</v>
      </c>
    </row>
    <row r="7" spans="1:16" x14ac:dyDescent="0.3">
      <c r="A7" s="3">
        <v>4</v>
      </c>
      <c r="B7" s="3"/>
      <c r="C7" s="3" t="s">
        <v>5</v>
      </c>
      <c r="D7" s="9" t="s">
        <v>24</v>
      </c>
      <c r="E7" s="3" t="s">
        <v>19</v>
      </c>
      <c r="F7" s="3" t="s">
        <v>19</v>
      </c>
      <c r="G7" s="3" t="s">
        <v>19</v>
      </c>
      <c r="H7" s="3" t="s">
        <v>7</v>
      </c>
      <c r="I7" s="3" t="s">
        <v>19</v>
      </c>
      <c r="J7" s="4">
        <v>1</v>
      </c>
      <c r="K7" s="4"/>
      <c r="L7" s="4">
        <f>K7*((100+N7)/100)</f>
        <v>0</v>
      </c>
      <c r="M7" s="4">
        <f>J7*K7</f>
        <v>0</v>
      </c>
      <c r="N7" s="4">
        <v>8</v>
      </c>
      <c r="O7" s="4">
        <f>J7*L7</f>
        <v>0</v>
      </c>
    </row>
    <row r="8" spans="1:16" x14ac:dyDescent="0.3">
      <c r="I8" t="s">
        <v>8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roboty budowlane 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cp:lastPrinted>2020-11-27T11:03:15Z</cp:lastPrinted>
  <dcterms:created xsi:type="dcterms:W3CDTF">2020-09-24T07:45:16Z</dcterms:created>
  <dcterms:modified xsi:type="dcterms:W3CDTF">2020-11-30T07:33:08Z</dcterms:modified>
  <cp:category/>
</cp:coreProperties>
</file>