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7CFE46-1E1C-48CA-B57B-35ACF1C185D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GLEKAPREWIR_PIBRENTASVIR" sheetId="1" r:id="rId1"/>
    <sheet name="SOFOSBUWIR_WELPATASWIR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2" l="1"/>
  <c r="O5" i="2" s="1"/>
  <c r="M4" i="2"/>
  <c r="M5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<sst xmlns="http://schemas.openxmlformats.org/spreadsheetml/2006/main" count="42" uniqueCount="23">
  <si>
    <t>GLEKAPREWIR/PIBRENTASVIR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</si>
  <si>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</si>
  <si>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</si>
  <si>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</si>
  <si>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</si>
  <si>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</si>
  <si>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</si>
  <si>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</si>
  <si>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</si>
  <si>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</si>
  <si>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</si>
  <si>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</si>
  <si>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</si>
  <si>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</si>
  <si>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</si>
  <si>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</si>
  <si>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</si>
  <si>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GLEKAPREWIR/ PIBRENTASIVIR 100 mg/40 mg ,opakowanie 84 tabletki</t>
  </si>
  <si>
    <t>op</t>
  </si>
  <si>
    <t>Razem</t>
  </si>
  <si>
    <t>SOFOSBUWIR/WELPATASWIR</t>
  </si>
  <si>
    <t>SOFOSBUWIR/ WELPATASWIR 440 mg/ 100 mg 28 tabletek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</si>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</sst>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21" sqref="D2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22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1">
        <v>15</v>
      </c>
      <c r="P3" s="12"/>
    </row>
    <row r="4" spans="1:16" s="9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3">
        <v>40</v>
      </c>
      <c r="K4" s="13"/>
      <c r="L4" s="13">
        <f>K4*((100+N4)/100)</f>
        <v>0</v>
      </c>
      <c r="M4" s="13">
        <f>J4*K4</f>
        <v>0</v>
      </c>
      <c r="N4" s="13"/>
      <c r="O4" s="14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9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22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1">
        <v>15</v>
      </c>
      <c r="P3" s="12"/>
    </row>
    <row r="4" spans="1:16" s="9" customFormat="1" ht="30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13">
        <v>60</v>
      </c>
      <c r="K4" s="13"/>
      <c r="L4" s="13">
        <f>K4*((100+N4)/100)</f>
        <v>0</v>
      </c>
      <c r="M4" s="13">
        <f>J4*K4</f>
        <v>0</v>
      </c>
      <c r="N4" s="13"/>
      <c r="O4" s="14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GLEKAPREWIR_PIBRENTASVIR</vt:lpstr>
      <vt:lpstr>SOFOSBUWIR_WELPATASWIR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2020-12-14T07:05:53Z</cp:lastPrinted>
  <dcterms:created xsi:type="dcterms:W3CDTF">2020-12-14T07:05:39Z</dcterms:created>
  <dcterms:modified xsi:type="dcterms:W3CDTF">2020-12-14T07:07:35Z</dcterms:modified>
  <cp:category/>
</cp:coreProperties>
</file>