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18 PN 20 Rezonans, mamograf, usg UNIA\Dokumentacja na stronie\"/>
    </mc:Choice>
  </mc:AlternateContent>
  <xr:revisionPtr revIDLastSave="0" documentId="13_ncr:1_{DE1346F6-611C-4412-AE06-E39C098D435F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Dostawa rezonansu" sheetId="1" r:id="rId1"/>
    <sheet name="Dostawa mammografu" sheetId="2" r:id="rId2"/>
    <sheet name="Dostawa aparatu usg" sheetId="3" r:id="rId3"/>
  </sheets>
  <calcPr calcId="181029"/>
</workbook>
</file>

<file path=xl/calcChain.xml><?xml version="1.0" encoding="utf-8"?>
<calcChain xmlns="http://schemas.openxmlformats.org/spreadsheetml/2006/main">
  <c r="E8" i="3" l="1"/>
  <c r="G7" i="3"/>
  <c r="G6" i="3"/>
  <c r="G5" i="3"/>
  <c r="G4" i="3"/>
  <c r="G8" i="3" s="1"/>
  <c r="E8" i="2"/>
  <c r="G7" i="2"/>
  <c r="G6" i="2"/>
  <c r="G5" i="2"/>
  <c r="G4" i="2"/>
  <c r="G8" i="2" s="1"/>
  <c r="E8" i="1"/>
  <c r="G7" i="1"/>
  <c r="G6" i="1"/>
  <c r="G5" i="1"/>
  <c r="G4" i="1"/>
  <c r="G8" i="1" s="1"/>
</calcChain>
</file>

<file path=xl/sharedStrings.xml><?xml version="1.0" encoding="utf-8"?>
<sst xmlns="http://schemas.openxmlformats.org/spreadsheetml/2006/main" count="45" uniqueCount="16">
  <si>
    <t>LP.</t>
  </si>
  <si>
    <t>Indeks produktu</t>
  </si>
  <si>
    <t>VAT %</t>
  </si>
  <si>
    <t>402-04-04-06</t>
  </si>
  <si>
    <t>402-04-05-04</t>
  </si>
  <si>
    <t>Nazwa wykonawcy</t>
  </si>
  <si>
    <t>Wartość                    netto                          [zł]</t>
  </si>
  <si>
    <t>Wartość                                      brutto                                              [zł]</t>
  </si>
  <si>
    <t>składniki cenotwórcze</t>
  </si>
  <si>
    <t xml:space="preserve">roboty budowlane </t>
  </si>
  <si>
    <t>dostawa rezonansu z wyposażeniem, jego instalacja, uruchomienie itp.</t>
  </si>
  <si>
    <t>wyposażenie rezonansu, usługi</t>
  </si>
  <si>
    <t>dostawa mammografu z wyposażeniem, jego instalacja, uruchomienie itp.</t>
  </si>
  <si>
    <t>wyposażenie mammografu, usługi</t>
  </si>
  <si>
    <t>dostawa aparatu usg z wyposażeniem, jego instalacja, uruchomienie itp.</t>
  </si>
  <si>
    <t>wyposażenie aparatu usg,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</si>
</sst>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1" fillId="2" borderId="2" xfId="0" applyFont="1" applyFill="1" applyBorder="1" applyAlignment="1">
      <alignment horizontal="centerContinuous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64" fontId="0" fillId="0" borderId="3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"/>
  <sheetViews>
    <sheetView workbookViewId="0">
      <selection activeCell="D5" sqref="D5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8" s="7" customFormat="1" ht="40.200000000000003" customHeight="1" x14ac:dyDescent="0.3">
      <c r="A2" s="5" t="s">
        <v>0</v>
      </c>
      <c r="B2" s="5" t="s">
        <v>5</v>
      </c>
      <c r="C2" s="5" t="s">
        <v>1</v>
      </c>
      <c r="D2" s="6" t="s">
        <v>8</v>
      </c>
      <c r="E2" s="5" t="s">
        <v>6</v>
      </c>
      <c r="F2" s="5" t="s">
        <v>2</v>
      </c>
      <c r="G2" s="5" t="s">
        <v>7</v>
      </c>
    </row>
    <row r="3" spans="1:8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8" s="9" customFormat="1" ht="28.8" x14ac:dyDescent="0.3">
      <c r="A4" s="3">
        <v>1</v>
      </c>
      <c r="B4" s="3"/>
      <c r="C4" s="3" t="s">
        <v>3</v>
      </c>
      <c r="D4" s="10" t="s">
        <v>10</v>
      </c>
      <c r="E4" s="8">
        <v>0</v>
      </c>
      <c r="F4" s="8">
        <v>8</v>
      </c>
      <c r="G4" s="8">
        <f>E4*F4%+E4</f>
        <v>0</v>
      </c>
    </row>
    <row r="5" spans="1:8" s="9" customFormat="1" ht="28.8" x14ac:dyDescent="0.3">
      <c r="A5" s="11">
        <v>2</v>
      </c>
      <c r="B5" s="11"/>
      <c r="C5" s="11" t="s">
        <v>4</v>
      </c>
      <c r="D5" s="12" t="s">
        <v>11</v>
      </c>
      <c r="E5" s="13">
        <v>0</v>
      </c>
      <c r="F5" s="8">
        <v>23</v>
      </c>
      <c r="G5" s="8">
        <f t="shared" ref="G5:G7" si="0">E5*F5%+E5</f>
        <v>0</v>
      </c>
    </row>
    <row r="6" spans="1:8" ht="28.8" x14ac:dyDescent="0.3">
      <c r="A6" s="14"/>
      <c r="B6" s="14"/>
      <c r="C6" s="11" t="s">
        <v>4</v>
      </c>
      <c r="D6" s="15" t="s">
        <v>9</v>
      </c>
      <c r="E6" s="16">
        <v>0</v>
      </c>
      <c r="F6" s="17">
        <v>23</v>
      </c>
      <c r="G6" s="8">
        <f t="shared" si="0"/>
        <v>0</v>
      </c>
      <c r="H6" s="4"/>
    </row>
    <row r="7" spans="1:8" ht="28.8" x14ac:dyDescent="0.3">
      <c r="A7" s="14"/>
      <c r="B7" s="14"/>
      <c r="C7" s="11" t="s">
        <v>4</v>
      </c>
      <c r="D7" s="15" t="s">
        <v>9</v>
      </c>
      <c r="E7" s="16">
        <v>0</v>
      </c>
      <c r="F7" s="17">
        <v>8</v>
      </c>
      <c r="G7" s="8">
        <f t="shared" si="0"/>
        <v>0</v>
      </c>
    </row>
    <row r="8" spans="1:8" x14ac:dyDescent="0.3">
      <c r="E8" s="18">
        <f>SUM(E4:E5)</f>
        <v>0</v>
      </c>
      <c r="F8" s="2"/>
      <c r="G8" s="2">
        <f>SUM(G4:G5)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B89-1AD9-476A-A1D2-3EDF45EE673E}">
  <dimension ref="A2:H8"/>
  <sheetViews>
    <sheetView workbookViewId="0">
      <selection activeCell="D7" sqref="D7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8" s="7" customFormat="1" ht="40.200000000000003" customHeight="1" x14ac:dyDescent="0.3">
      <c r="A2" s="5" t="s">
        <v>0</v>
      </c>
      <c r="B2" s="5" t="s">
        <v>5</v>
      </c>
      <c r="C2" s="5" t="s">
        <v>1</v>
      </c>
      <c r="D2" s="6" t="s">
        <v>8</v>
      </c>
      <c r="E2" s="5" t="s">
        <v>6</v>
      </c>
      <c r="F2" s="5" t="s">
        <v>2</v>
      </c>
      <c r="G2" s="5" t="s">
        <v>7</v>
      </c>
    </row>
    <row r="3" spans="1:8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8" s="9" customFormat="1" ht="43.2" x14ac:dyDescent="0.3">
      <c r="A4" s="3">
        <v>1</v>
      </c>
      <c r="B4" s="3"/>
      <c r="C4" s="3" t="s">
        <v>3</v>
      </c>
      <c r="D4" s="10" t="s">
        <v>12</v>
      </c>
      <c r="E4" s="8">
        <v>0</v>
      </c>
      <c r="F4" s="8">
        <v>8</v>
      </c>
      <c r="G4" s="8">
        <f>E4*F4%+E4</f>
        <v>0</v>
      </c>
    </row>
    <row r="5" spans="1:8" s="9" customFormat="1" ht="28.8" x14ac:dyDescent="0.3">
      <c r="A5" s="11">
        <v>2</v>
      </c>
      <c r="B5" s="11"/>
      <c r="C5" s="11" t="s">
        <v>4</v>
      </c>
      <c r="D5" s="12" t="s">
        <v>13</v>
      </c>
      <c r="E5" s="13">
        <v>0</v>
      </c>
      <c r="F5" s="8">
        <v>23</v>
      </c>
      <c r="G5" s="8">
        <f t="shared" ref="G5:G7" si="0">E5*F5%+E5</f>
        <v>0</v>
      </c>
    </row>
    <row r="6" spans="1:8" ht="28.8" x14ac:dyDescent="0.3">
      <c r="A6" s="14"/>
      <c r="B6" s="14"/>
      <c r="C6" s="11" t="s">
        <v>4</v>
      </c>
      <c r="D6" s="15" t="s">
        <v>9</v>
      </c>
      <c r="E6" s="16">
        <v>0</v>
      </c>
      <c r="F6" s="17">
        <v>23</v>
      </c>
      <c r="G6" s="8">
        <f t="shared" si="0"/>
        <v>0</v>
      </c>
      <c r="H6" s="4"/>
    </row>
    <row r="7" spans="1:8" ht="28.8" x14ac:dyDescent="0.3">
      <c r="A7" s="14"/>
      <c r="B7" s="14"/>
      <c r="C7" s="11" t="s">
        <v>4</v>
      </c>
      <c r="D7" s="15" t="s">
        <v>9</v>
      </c>
      <c r="E7" s="16">
        <v>0</v>
      </c>
      <c r="F7" s="17">
        <v>8</v>
      </c>
      <c r="G7" s="8">
        <f t="shared" si="0"/>
        <v>0</v>
      </c>
    </row>
    <row r="8" spans="1:8" x14ac:dyDescent="0.3">
      <c r="E8" s="18">
        <f>SUM(E4:E5)</f>
        <v>0</v>
      </c>
      <c r="F8" s="2"/>
      <c r="G8" s="2">
        <f>SUM(G4:G5)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17C6-7692-4FF7-AD1A-B439F33085DB}">
  <dimension ref="A2:H8"/>
  <sheetViews>
    <sheetView tabSelected="1" workbookViewId="0">
      <selection activeCell="D13" sqref="D13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8" s="7" customFormat="1" ht="40.200000000000003" customHeight="1" x14ac:dyDescent="0.3">
      <c r="A2" s="5" t="s">
        <v>0</v>
      </c>
      <c r="B2" s="5" t="s">
        <v>5</v>
      </c>
      <c r="C2" s="5" t="s">
        <v>1</v>
      </c>
      <c r="D2" s="6" t="s">
        <v>8</v>
      </c>
      <c r="E2" s="5" t="s">
        <v>6</v>
      </c>
      <c r="F2" s="5" t="s">
        <v>2</v>
      </c>
      <c r="G2" s="5" t="s">
        <v>7</v>
      </c>
    </row>
    <row r="3" spans="1:8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8" s="9" customFormat="1" ht="28.8" x14ac:dyDescent="0.3">
      <c r="A4" s="3">
        <v>1</v>
      </c>
      <c r="B4" s="3"/>
      <c r="C4" s="3" t="s">
        <v>3</v>
      </c>
      <c r="D4" s="10" t="s">
        <v>14</v>
      </c>
      <c r="E4" s="8">
        <v>0</v>
      </c>
      <c r="F4" s="8">
        <v>8</v>
      </c>
      <c r="G4" s="8">
        <f>E4*F4%+E4</f>
        <v>0</v>
      </c>
    </row>
    <row r="5" spans="1:8" s="9" customFormat="1" ht="28.8" x14ac:dyDescent="0.3">
      <c r="A5" s="11">
        <v>2</v>
      </c>
      <c r="B5" s="11"/>
      <c r="C5" s="11" t="s">
        <v>4</v>
      </c>
      <c r="D5" s="12" t="s">
        <v>15</v>
      </c>
      <c r="E5" s="13">
        <v>0</v>
      </c>
      <c r="F5" s="8">
        <v>23</v>
      </c>
      <c r="G5" s="8">
        <f t="shared" ref="G5:G7" si="0">E5*F5%+E5</f>
        <v>0</v>
      </c>
    </row>
    <row r="6" spans="1:8" ht="28.8" x14ac:dyDescent="0.3">
      <c r="A6" s="14"/>
      <c r="B6" s="14"/>
      <c r="C6" s="11" t="s">
        <v>4</v>
      </c>
      <c r="D6" s="15" t="s">
        <v>9</v>
      </c>
      <c r="E6" s="16">
        <v>0</v>
      </c>
      <c r="F6" s="17">
        <v>23</v>
      </c>
      <c r="G6" s="8">
        <f t="shared" si="0"/>
        <v>0</v>
      </c>
      <c r="H6" s="4"/>
    </row>
    <row r="7" spans="1:8" ht="28.8" x14ac:dyDescent="0.3">
      <c r="A7" s="14"/>
      <c r="B7" s="14"/>
      <c r="C7" s="11" t="s">
        <v>4</v>
      </c>
      <c r="D7" s="15" t="s">
        <v>9</v>
      </c>
      <c r="E7" s="16">
        <v>0</v>
      </c>
      <c r="F7" s="17">
        <v>8</v>
      </c>
      <c r="G7" s="8">
        <f t="shared" si="0"/>
        <v>0</v>
      </c>
    </row>
    <row r="8" spans="1:8" x14ac:dyDescent="0.3">
      <c r="E8" s="18">
        <f>SUM(E4:E5)</f>
        <v>0</v>
      </c>
      <c r="F8" s="2"/>
      <c r="G8" s="2">
        <f>SUM(G4:G5)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Dostawa rezonansu</vt:lpstr>
      <vt:lpstr>Dostawa mammografu</vt:lpstr>
      <vt:lpstr>Dostawa aparatu usg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2020-12-14T09:39:47Z</cp:lastPrinted>
  <dcterms:created xsi:type="dcterms:W3CDTF">2020-06-05T10:08:16Z</dcterms:created>
  <dcterms:modified xsi:type="dcterms:W3CDTF">2021-01-04T07:35:05Z</dcterms:modified>
  <cp:category/>
</cp:coreProperties>
</file>