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1\"/>
    </mc:Choice>
  </mc:AlternateContent>
  <xr:revisionPtr revIDLastSave="0" documentId="13_ncr:1_{8948206F-7A9F-4A45-AB65-05E175F849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mplanty do endoprotez stawu r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1" l="1"/>
  <c r="M8" i="1"/>
  <c r="L8" i="1"/>
  <c r="M7" i="1"/>
  <c r="L7" i="1"/>
  <c r="O7" i="1" s="1"/>
  <c r="M6" i="1"/>
  <c r="L6" i="1"/>
  <c r="O6" i="1" s="1"/>
  <c r="O5" i="1"/>
  <c r="M5" i="1"/>
  <c r="L5" i="1"/>
  <c r="O4" i="1"/>
  <c r="O9" i="1" s="1"/>
  <c r="M4" i="1"/>
  <c r="M9" i="1" s="1"/>
  <c r="L4" i="1"/>
</calcChain>
</file>

<file path=xl/sharedStrings.xml><?xml version="1.0" encoding="utf-8"?>
<sst xmlns="http://schemas.openxmlformats.org/spreadsheetml/2006/main" count="32" uniqueCount="24">
  <si>
    <t>implanty do endoprotez stawu ramiennego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</si>
  <si>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</si>
  <si>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</si>
  <si>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</si>
  <si>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</si>
  <si>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</si>
  <si>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</si>
  <si>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</si>
  <si>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</si>
  <si>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</si>
  <si>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</si>
  <si>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</si>
  <si>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</si>
  <si>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</si>
  <si>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</si>
  <si>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</si>
  <si>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</si>
  <si>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</si>
  <si>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Razem</t>
  </si>
  <si>
    <t>Beztrzpieniowa endoproteza stawu ramiennego.
Tytanowy element ramienny w kształcie czteroramiennej kotwicy, w trzech rozmiarach 24mm, 28mm, 32mm. Głowa kości ramiennej w rozmiarach od 38 do 52 mm, wysokość 13-23mm</t>
  </si>
  <si>
    <t>Urazowa endoproteza stawu ramiennego. 
Głowa kości ramiennej w wersji dla kończyny lewej i prawej, śr. 36-52mm. W podstawie głowy kanały do mocowania guzków. Trzpień urazowy w 12 rozmiarach, śr. 5-18, długość 70-200mm. Kanały w nasadzie trzpienia do mocowania guzków. Część bliższa posiada kolce kotwiczące, stabilizujące guzki. Możliwość konwersji do protezy odwróconej z tym samym trzpieniem.</t>
  </si>
  <si>
    <t>Całkowita anatomiczna endoproteza stawu ramiennego. 
Głowa kości ramiennej w 11 rozmiarach od 36 do 52mm, wysokość 12-24mm. Część łopatkowa protezy - panewka cementowana w 3 rozmiarach. Trzpień bezcementowy w 9 rozmiarach: śr. 5-18mm, dług. 70-120mm. Trzpień cementowany w 16 rozmiarach: śr. 5-18mm, dług. 70-200mm Możliwość pochylenia głowy względem trzpienia w zakresie 113-165 stopni i retrotorsji +/- 30 stopni. Możliwość konwersji do protezy odwróconej z tym samym trzpieniem.</t>
  </si>
  <si>
    <t>Bipolarna endoproteza stawu ramiennego. 
Element ramienny w rozmiarach od 42 do 53mm ze skokiem co 3mm, PE insert oraz głowy w trzech rozmiarach dla każdego rozmiaru panewki.  Trzpień endoprotezy cementowy w 4 rozmiarach i bezcementowy w 5 rozmiarach.</t>
  </si>
  <si>
    <t>Całkowita odwrócona endoproteza stawu ramiennego.
Trzpień bezcementowy w 9 rozmiarach: śr. 5-18mm, dług. 70-120mm Trzpień cementowany w 16 rozmiarach: śr. 5-18mm, dług. 70-200mm. Element łopatkowy bezcementowy wykonany z tantalu, mocowany za pomocą śrub wyposażonych w nakrętki stabilizujące kąt nachylenia. Głowa do elementu łopatkowego w rozmiarach 36 i 40mm. Element panewkowy ramienny w 4 rozmiarach i 4 wersjach offsetu. Polietylenowa wkładka panewkowa ramienna o średnicy 36 i 40mm w trzech wysokościach.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</si>
</sst>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workbookViewId="0">
      <selection activeCell="T7" sqref="T7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38.2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64.5" x14ac:dyDescent="0.25">
      <c r="A4" s="2">
        <v>1</v>
      </c>
      <c r="B4" s="2"/>
      <c r="C4" s="2" t="s">
        <v>16</v>
      </c>
      <c r="D4" s="7" t="s">
        <v>19</v>
      </c>
      <c r="E4" s="2"/>
      <c r="F4" s="2"/>
      <c r="G4" s="2"/>
      <c r="H4" s="2" t="s">
        <v>17</v>
      </c>
      <c r="I4" s="2"/>
      <c r="J4" s="3">
        <v>5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102.75" x14ac:dyDescent="0.25">
      <c r="A5" s="2">
        <v>2</v>
      </c>
      <c r="B5" s="2"/>
      <c r="C5" s="2" t="s">
        <v>16</v>
      </c>
      <c r="D5" s="7" t="s">
        <v>20</v>
      </c>
      <c r="E5" s="2"/>
      <c r="F5" s="2"/>
      <c r="G5" s="2"/>
      <c r="H5" s="2" t="s">
        <v>17</v>
      </c>
      <c r="I5" s="2"/>
      <c r="J5" s="3">
        <v>5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115.5" x14ac:dyDescent="0.25">
      <c r="A6" s="2">
        <v>3</v>
      </c>
      <c r="B6" s="2"/>
      <c r="C6" s="2" t="s">
        <v>16</v>
      </c>
      <c r="D6" s="7" t="s">
        <v>21</v>
      </c>
      <c r="E6" s="2"/>
      <c r="F6" s="2"/>
      <c r="G6" s="2"/>
      <c r="H6" s="2" t="s">
        <v>17</v>
      </c>
      <c r="I6" s="2"/>
      <c r="J6" s="3">
        <v>8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ht="64.5" x14ac:dyDescent="0.25">
      <c r="A7" s="2">
        <v>4</v>
      </c>
      <c r="B7" s="2"/>
      <c r="C7" s="2" t="s">
        <v>16</v>
      </c>
      <c r="D7" s="7" t="s">
        <v>22</v>
      </c>
      <c r="E7" s="2"/>
      <c r="F7" s="2"/>
      <c r="G7" s="2"/>
      <c r="H7" s="2" t="s">
        <v>17</v>
      </c>
      <c r="I7" s="2"/>
      <c r="J7" s="3">
        <v>5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ht="128.25" x14ac:dyDescent="0.25">
      <c r="A8" s="2">
        <v>5</v>
      </c>
      <c r="B8" s="2"/>
      <c r="C8" s="2" t="s">
        <v>16</v>
      </c>
      <c r="D8" s="7" t="s">
        <v>23</v>
      </c>
      <c r="E8" s="2"/>
      <c r="F8" s="2"/>
      <c r="G8" s="2"/>
      <c r="H8" s="2" t="s">
        <v>17</v>
      </c>
      <c r="I8" s="2"/>
      <c r="J8" s="3">
        <v>5</v>
      </c>
      <c r="K8" s="3"/>
      <c r="L8" s="3">
        <f>K8*((100+N8)/100)</f>
        <v>0</v>
      </c>
      <c r="M8" s="3">
        <f>J8*K8</f>
        <v>0</v>
      </c>
      <c r="N8" s="3"/>
      <c r="O8" s="3">
        <f>J8*L8</f>
        <v>0</v>
      </c>
    </row>
    <row r="9" spans="1:16" x14ac:dyDescent="0.25">
      <c r="I9" t="s">
        <v>18</v>
      </c>
      <c r="J9" s="3"/>
      <c r="K9" s="3"/>
      <c r="L9" s="3"/>
      <c r="M9" s="3">
        <f>SUM(M4:M8)</f>
        <v>0</v>
      </c>
      <c r="N9" s="3"/>
      <c r="O9" s="3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implanty do endoprotez stawu r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2021-01-12T10:33:01Z</cp:lastPrinted>
  <dcterms:created xsi:type="dcterms:W3CDTF">2021-01-12T10:26:49Z</dcterms:created>
  <dcterms:modified xsi:type="dcterms:W3CDTF">2021-01-12T10:33:07Z</dcterms:modified>
  <cp:category/>
</cp:coreProperties>
</file>