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E:\Postepowania po 18 Pażdziernika\2021\Ustawa\08 PN 21 LEKI\"/>
    </mc:Choice>
  </mc:AlternateContent>
  <xr:revisionPtr revIDLastSave="0" documentId="13_ncr:1_{6A87FD25-09E9-4E58-B8E0-501B27E5B1C3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AFLIBERCT 40 mg_1ml_ 4 mg_0,1m" sheetId="1" r:id="rId1"/>
    <sheet name="RANIBIZUMAB 2,3 MG_0,23ML ( 10" sheetId="2" r:id="rId2"/>
    <sheet name="Kryteria oceny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4" i="2" l="1"/>
  <c r="M5" i="2" s="1"/>
  <c r="L4" i="2"/>
  <c r="O4" i="2" s="1"/>
  <c r="O5" i="2" s="1"/>
  <c r="O4" i="1"/>
  <c r="O5" i="1" s="1"/>
  <c r="M4" i="1"/>
  <c r="M5" i="1" s="1"/>
  <c r="L4" i="1"/>
</calcChain>
</file>

<file path=xl/sharedStrings.xml><?xml version="1.0" encoding="utf-8"?>
<sst xmlns="http://schemas.openxmlformats.org/spreadsheetml/2006/main" count="42" uniqueCount="23">
  <si>
    <t>AFLIBERCT 40 mg/1ml: 4 mg/0,1ml  roztwór do wstrzykiwań fiolka w ilości 150 sztuk + igła z filtrem 18G</t>
  </si>
  <si>
    <t>LP.</t>
  </si>
  <si>
    <t>Nazwa dostawcy - 15 znaków</t>
  </si>
  <si>
    <t>Indeks produktu</t>
  </si>
  <si>
    <t>Przedmiot zakupu - opis</t>
  </si>
  <si>
    <t>Indeks produktu u dostawcy- 20 znaków</t>
  </si>
  <si>
    <t>Nazwa produktu u dostawcy - pełna nazwa handlowa - 120 znaków</t>
  </si>
  <si>
    <t>Nazwa producenta</t>
  </si>
  <si>
    <t>Jednostka miary [op., szt.]</t>
  </si>
  <si>
    <t>Wielkość opakowania</t>
  </si>
  <si>
    <t>Ilość zamawiana</t>
  </si>
  <si>
    <t>Cena jednostk.netto [zł]</t>
  </si>
  <si>
    <t>Cena jednostk.brutto [zł]</t>
  </si>
  <si>
    <t>Wartość netto [zł]</t>
  </si>
  <si>
    <t>VAT %</t>
  </si>
  <si>
    <t>Wartość brutto [zł]</t>
  </si>
  <si>
    <t>GL.01</t>
  </si>
  <si>
    <t>szt.</t>
  </si>
  <si>
    <t>Razem</t>
  </si>
  <si>
    <t>RANIBIZUMAB 2,3 MG/0,23ML ( 10MG/1ML) FIOLKA  w ilości 100 sztuk + igla z filtrem 18G</t>
  </si>
  <si>
    <t>Kod EAN</t>
  </si>
  <si>
    <t xml:space="preserve">AFLIBERCT </t>
  </si>
  <si>
    <t xml:space="preserve">RANIBIZUMAB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</si>
</sst>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"/>
  </numFmts>
  <fonts count="3" x14ac:knownFonts="1">
    <font>
      <sz val="11"/>
      <color rgb="FF000000"/>
      <name val="Calibri"/>
    </font>
    <font>
      <b/>
      <sz val="14"/>
      <color rgb="FF000000"/>
      <name val="Calibri"/>
    </font>
    <font>
      <b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centerContinuous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Continuous"/>
    </xf>
    <xf numFmtId="0" fontId="2" fillId="2" borderId="1" xfId="0" applyFont="1" applyFill="1" applyBorder="1" applyAlignment="1">
      <alignment horizontal="centerContinuous" wrapText="1"/>
    </xf>
    <xf numFmtId="0" fontId="2" fillId="2" borderId="2" xfId="0" applyFont="1" applyFill="1" applyBorder="1" applyAlignment="1">
      <alignment horizontal="centerContinuous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Continuous" wrapText="1"/>
    </xf>
    <xf numFmtId="164" fontId="0" fillId="0" borderId="1" xfId="0" applyNumberFormat="1" applyBorder="1" applyAlignment="1">
      <alignment horizontal="center" wrapText="1"/>
    </xf>
    <xf numFmtId="0" fontId="0" fillId="0" borderId="4" xfId="0" applyBorder="1" applyAlignment="1">
      <alignment horizontal="centerContinuous" wrapText="1"/>
    </xf>
    <xf numFmtId="164" fontId="0" fillId="0" borderId="4" xfId="0" applyNumberFormat="1" applyBorder="1" applyAlignment="1">
      <alignment horizontal="center" wrapText="1"/>
    </xf>
    <xf numFmtId="0" fontId="0" fillId="0" borderId="3" xfId="0" applyBorder="1" applyAlignment="1">
      <alignment wrapText="1"/>
    </xf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"/>
  <sheetViews>
    <sheetView workbookViewId="0">
      <selection activeCell="D26" sqref="D26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21</v>
      </c>
    </row>
    <row r="2" spans="1:16" s="7" customFormat="1" ht="45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  <c r="P2" s="6" t="s">
        <v>20</v>
      </c>
    </row>
    <row r="3" spans="1:16" s="7" customFormat="1" x14ac:dyDescent="0.25">
      <c r="A3" s="8">
        <v>1</v>
      </c>
      <c r="B3" s="8">
        <v>2</v>
      </c>
      <c r="C3" s="8">
        <v>3</v>
      </c>
      <c r="D3" s="8">
        <v>4</v>
      </c>
      <c r="E3" s="8">
        <v>5</v>
      </c>
      <c r="F3" s="8">
        <v>6</v>
      </c>
      <c r="G3" s="8">
        <v>7</v>
      </c>
      <c r="H3" s="8">
        <v>8</v>
      </c>
      <c r="I3" s="8">
        <v>9</v>
      </c>
      <c r="J3" s="8">
        <v>10</v>
      </c>
      <c r="K3" s="8">
        <v>11</v>
      </c>
      <c r="L3" s="8">
        <v>12</v>
      </c>
      <c r="M3" s="8">
        <v>13</v>
      </c>
      <c r="N3" s="8">
        <v>14</v>
      </c>
      <c r="O3" s="10">
        <v>15</v>
      </c>
      <c r="P3" s="12"/>
    </row>
    <row r="4" spans="1:16" s="7" customFormat="1" ht="45" x14ac:dyDescent="0.25">
      <c r="A4" s="3">
        <v>1</v>
      </c>
      <c r="B4" s="3"/>
      <c r="C4" s="3" t="s">
        <v>16</v>
      </c>
      <c r="D4" s="3" t="s">
        <v>0</v>
      </c>
      <c r="E4" s="3"/>
      <c r="F4" s="3"/>
      <c r="G4" s="3"/>
      <c r="H4" s="3" t="s">
        <v>17</v>
      </c>
      <c r="I4" s="3"/>
      <c r="J4" s="9">
        <v>150</v>
      </c>
      <c r="K4" s="9"/>
      <c r="L4" s="9">
        <f>K4*((100+N4)/100)</f>
        <v>0</v>
      </c>
      <c r="M4" s="9">
        <f>J4*K4</f>
        <v>0</v>
      </c>
      <c r="N4" s="9"/>
      <c r="O4" s="11">
        <f>J4*L4</f>
        <v>0</v>
      </c>
      <c r="P4" s="12"/>
    </row>
    <row r="5" spans="1:16" x14ac:dyDescent="0.25">
      <c r="I5" t="s">
        <v>18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5"/>
  <sheetViews>
    <sheetView tabSelected="1" workbookViewId="0">
      <selection activeCell="F1" sqref="F1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22</v>
      </c>
    </row>
    <row r="2" spans="1:16" s="7" customFormat="1" ht="45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  <c r="P2" s="6" t="s">
        <v>20</v>
      </c>
    </row>
    <row r="3" spans="1:16" s="7" customFormat="1" x14ac:dyDescent="0.25">
      <c r="A3" s="8">
        <v>1</v>
      </c>
      <c r="B3" s="8">
        <v>2</v>
      </c>
      <c r="C3" s="8">
        <v>3</v>
      </c>
      <c r="D3" s="8">
        <v>4</v>
      </c>
      <c r="E3" s="8">
        <v>5</v>
      </c>
      <c r="F3" s="8">
        <v>6</v>
      </c>
      <c r="G3" s="8">
        <v>7</v>
      </c>
      <c r="H3" s="8">
        <v>8</v>
      </c>
      <c r="I3" s="8">
        <v>9</v>
      </c>
      <c r="J3" s="8">
        <v>10</v>
      </c>
      <c r="K3" s="8">
        <v>11</v>
      </c>
      <c r="L3" s="8">
        <v>12</v>
      </c>
      <c r="M3" s="8">
        <v>13</v>
      </c>
      <c r="N3" s="8">
        <v>14</v>
      </c>
      <c r="O3" s="10">
        <v>15</v>
      </c>
      <c r="P3" s="12"/>
    </row>
    <row r="4" spans="1:16" s="7" customFormat="1" ht="45" x14ac:dyDescent="0.25">
      <c r="A4" s="3">
        <v>2</v>
      </c>
      <c r="B4" s="3"/>
      <c r="C4" s="3" t="s">
        <v>16</v>
      </c>
      <c r="D4" s="3" t="s">
        <v>19</v>
      </c>
      <c r="E4" s="3"/>
      <c r="F4" s="3"/>
      <c r="G4" s="3"/>
      <c r="H4" s="3" t="s">
        <v>17</v>
      </c>
      <c r="I4" s="3"/>
      <c r="J4" s="9">
        <v>100</v>
      </c>
      <c r="K4" s="9"/>
      <c r="L4" s="9">
        <f>K4*((100+N4)/100)</f>
        <v>0</v>
      </c>
      <c r="M4" s="9">
        <f>J4*K4</f>
        <v>0</v>
      </c>
      <c r="N4" s="9"/>
      <c r="O4" s="11">
        <f>J4*L4</f>
        <v>0</v>
      </c>
      <c r="P4" s="12"/>
    </row>
    <row r="5" spans="1:16" x14ac:dyDescent="0.25">
      <c r="I5" t="s">
        <v>18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1"/>
  <sheetViews>
    <sheetView topLeftCell="C1" workbookViewId="0"/>
  </sheetViews>
  <sheetFormatPr defaultRowHeight="15" x14ac:dyDescent="0.25"/>
  <cols>
    <col min="1" max="1" width="45" hidden="1" customWidth="1"/>
    <col min="2" max="2" width="60" hidden="1" customWidth="1"/>
    <col min="3" max="4" width="45" customWidth="1"/>
  </cols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AFLIBERCT 40 mg_1ml_ 4 mg_0,1m</vt:lpstr>
      <vt:lpstr>RANIBIZUMAB 2,3 MG_0,23ML ( 10</vt:lpstr>
      <vt:lpstr>Kryteria oceny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user</cp:lastModifiedBy>
  <dcterms:created xsi:type="dcterms:W3CDTF">2021-02-08T07:56:59Z</dcterms:created>
  <dcterms:modified xsi:type="dcterms:W3CDTF">2021-02-08T08:01:00Z</dcterms:modified>
  <cp:category/>
</cp:coreProperties>
</file>