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38 PN 21OIT sprzeęt jednorazowy\"/>
    </mc:Choice>
  </mc:AlternateContent>
  <xr:revisionPtr revIDLastSave="0" documentId="13_ncr:1_{04047BBF-E261-446F-9E1F-5976E77686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wniki" sheetId="1" r:id="rId1"/>
    <sheet name="Sprzęt do wlewów i iniekcji" sheetId="2" r:id="rId2"/>
    <sheet name="sprzęt medyczny jednorazowy dr" sheetId="3" r:id="rId3"/>
    <sheet name="sprzęt wspomagający oddychanie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4" l="1"/>
  <c r="M5" i="4"/>
  <c r="L5" i="4"/>
  <c r="O4" i="4"/>
  <c r="O6" i="4" s="1"/>
  <c r="M4" i="4"/>
  <c r="M6" i="4" s="1"/>
  <c r="L4" i="4"/>
  <c r="O10" i="3"/>
  <c r="M10" i="3"/>
  <c r="L10" i="3"/>
  <c r="O9" i="3"/>
  <c r="M9" i="3"/>
  <c r="L9" i="3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11" i="3" s="1"/>
  <c r="L4" i="3"/>
  <c r="O4" i="3" s="1"/>
  <c r="O11" i="3" s="1"/>
  <c r="O6" i="2"/>
  <c r="M6" i="2"/>
  <c r="L6" i="2"/>
  <c r="M5" i="2"/>
  <c r="L5" i="2"/>
  <c r="O5" i="2" s="1"/>
  <c r="M4" i="2"/>
  <c r="M7" i="2" s="1"/>
  <c r="L4" i="2"/>
  <c r="O4" i="2" s="1"/>
  <c r="O7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<sst xmlns="http://schemas.openxmlformats.org/spreadsheetml/2006/main" count="107" uniqueCount="36">
  <si>
    <t>cewniki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</si>
  <si>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</si>
  <si>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</si>
  <si>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</si>
  <si>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</si>
  <si>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</si>
  <si>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</si>
  <si>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</si>
  <si>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</si>
  <si>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</si>
  <si>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</si>
  <si>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</si>
  <si>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</si>
  <si>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</si>
  <si>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</si>
  <si>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</si>
  <si>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</si>
  <si>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</si>
  <si>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</si>
  <si>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Sprzęt do wlewów i iniekcji</t>
  </si>
  <si>
    <t>op</t>
  </si>
  <si>
    <t>sprzęt medyczny jednorazowy drobny</t>
  </si>
  <si>
    <t>cytofix -150 ml</t>
  </si>
  <si>
    <t>pojemnik do badań histopatologicznych plastykowy, jednorazowy  z przykrywką - 120 ml</t>
  </si>
  <si>
    <t>pojemnik do badań histopatologicznych plastykowy, jednorazowy  z przykrywką - 1,2  l</t>
  </si>
  <si>
    <t>pojemnik do badań histopatologicznych plastykowy, jednorazowy  z przykrywką - 3,4 l</t>
  </si>
  <si>
    <t>pojemnik do badań histopatologicznych plastykowy, jednorazowy  z przykrywką -5,6  l</t>
  </si>
  <si>
    <t>pojemnik do badań histopatologicznych plastykowy, jednorazowy  z przykrywką - 10 l</t>
  </si>
  <si>
    <t>pojemnik do badań histopatologicznych plastykowy, jednorazowy  z przykrywką- 520 ml</t>
  </si>
  <si>
    <t>sprzęt wspomagający oddychanie</t>
  </si>
  <si>
    <t>-trzykomorowy, sterylny zestaw do drenażu klatki piersiowej z mechaniczną regulacją siły ssania( regulacja za pomocą słupa wody wykluczona) posiadający wydzieloną komorę zastawki podwodnej z barwnikiem, komorę na wydzielinę o pojemności 2100 ml wyskalowaną w 5 ml w zakresie 0-200 ml i co 10 ml w zakresie do 2000 ml, z wyskalowanym pokrętłem umieszczonym na przedniej ścianie, posiadający wskaźnik pływakowy umożliwiający wizualizację prawidłowego działania drenażu, automatyczną zastawkę zabezpieczającą przed wysokim dodatnim ciśnieniem oraz mechaniczną zastawkę zabezpieczającą przed wysokim ciśnieniem ujemnym z filtrem. Zestaw z samouszczelniającym portem bezigłowym do pobierania próbek drenowego płynu. Zestaw o budowie kompaktowej, o stabilnej podstawie i wysokości maksymalnej 25 cm,  z uchwytem umożliwiającym przenoszenie lub powieszenie.  Dren łączący bezlateksowy zabezpieczony przed zagięciem, z możliwością odłączenia.</t>
  </si>
  <si>
    <t>-rurka ustno-gardłowa, jednorazowa; 1;  2;  3;  4,</t>
  </si>
  <si>
    <t xml:space="preserve">Igła jednorazowego użytku 1,0-1,2 ;
nasadki barwione zgodnie z kodem ISO, opakowanie jednostkowe typu blister pack, 
opakowanie podstawowe - 100 szt., nietoksyczne , niepirogenne, osłonka i nasadka wykonana z polipropylenu,
rozmiar podany na opakowaniu jednostkowym oraz zbiorczym </t>
  </si>
  <si>
    <t xml:space="preserve">Igła jednorazowego użytku 0,5-,09;
nasadki barwione zgodnie z kodem ISO, opakowanie jednostkowe typu blister pack, 
opakowanie podstawowe - 100 szt., nietoksyczne , niepirogenne, osłonka i nasadka wykonana z polipropylenu,
rozmiar podany na opakowaniu jednostkowym oraz zbiorczym </t>
  </si>
  <si>
    <t xml:space="preserve">Przyrząd do wlewów dożylnych typu motylek :
- igła wykonana ze stali nierdzewnej;silikonowana, ultra ostra i cienkościenna,
- długość efektywna igły 20mm
- ruchome skrzydełka mocujące wykonana z miękkiego tworzywa, 
- elastyczny, niezałamujący się dren o długości 30 cm,
- łącznik luer lock
- sterylny, w pojedynczym opakowaniu rozmiary kodowane kolorami  rozm, 0,7-0,8 mm </t>
  </si>
  <si>
    <t>cewnik do odsysania w układzie zamkniętym, dwuświatłowy, do rurek intubacyjnych i tracheostomii na 72 godz. rozm. 14F, 16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</si>
</sst>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45" x14ac:dyDescent="0.25">
      <c r="A4" s="2">
        <v>1</v>
      </c>
      <c r="B4" s="2"/>
      <c r="C4" s="2" t="s">
        <v>16</v>
      </c>
      <c r="D4" s="6" t="s">
        <v>35</v>
      </c>
      <c r="E4" s="2"/>
      <c r="F4" s="2"/>
      <c r="G4" s="2"/>
      <c r="H4" s="2" t="s">
        <v>17</v>
      </c>
      <c r="I4" s="2"/>
      <c r="J4" s="3">
        <v>1500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opLeftCell="A4"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19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150" x14ac:dyDescent="0.25">
      <c r="A4" s="2">
        <v>2</v>
      </c>
      <c r="B4" s="2"/>
      <c r="C4" s="2" t="s">
        <v>16</v>
      </c>
      <c r="D4" s="6" t="s">
        <v>34</v>
      </c>
      <c r="E4" s="2"/>
      <c r="F4" s="2"/>
      <c r="G4" s="2"/>
      <c r="H4" s="2" t="s">
        <v>17</v>
      </c>
      <c r="I4" s="2"/>
      <c r="J4" s="3">
        <v>1800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20" x14ac:dyDescent="0.25">
      <c r="A5" s="2">
        <v>3</v>
      </c>
      <c r="B5" s="2"/>
      <c r="C5" s="2" t="s">
        <v>16</v>
      </c>
      <c r="D5" s="6" t="s">
        <v>33</v>
      </c>
      <c r="E5" s="2"/>
      <c r="F5" s="2"/>
      <c r="G5" s="2"/>
      <c r="H5" s="2" t="s">
        <v>20</v>
      </c>
      <c r="I5" s="2"/>
      <c r="J5" s="3">
        <v>5000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20" x14ac:dyDescent="0.25">
      <c r="A6" s="2">
        <v>4</v>
      </c>
      <c r="B6" s="2"/>
      <c r="C6" s="2" t="s">
        <v>16</v>
      </c>
      <c r="D6" s="6" t="s">
        <v>32</v>
      </c>
      <c r="E6" s="2"/>
      <c r="F6" s="2"/>
      <c r="G6" s="2"/>
      <c r="H6" s="2" t="s">
        <v>20</v>
      </c>
      <c r="I6" s="2"/>
      <c r="J6" s="3">
        <v>7000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I7" t="s">
        <v>18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21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x14ac:dyDescent="0.25">
      <c r="A4" s="2">
        <v>5</v>
      </c>
      <c r="B4" s="2"/>
      <c r="C4" s="2" t="s">
        <v>16</v>
      </c>
      <c r="D4" s="6" t="s">
        <v>22</v>
      </c>
      <c r="E4" s="2"/>
      <c r="F4" s="2"/>
      <c r="G4" s="2"/>
      <c r="H4" s="2" t="s">
        <v>17</v>
      </c>
      <c r="I4" s="2"/>
      <c r="J4" s="3">
        <v>100</v>
      </c>
      <c r="K4" s="3"/>
      <c r="L4" s="3">
        <f t="shared" ref="L4:L10" si="0">K4*((100+N4)/100)</f>
        <v>0</v>
      </c>
      <c r="M4" s="3">
        <f t="shared" ref="M4:M10" si="1">J4*K4</f>
        <v>0</v>
      </c>
      <c r="N4" s="3"/>
      <c r="O4" s="3">
        <f t="shared" ref="O4:O10" si="2">J4*L4</f>
        <v>0</v>
      </c>
    </row>
    <row r="5" spans="1:16" ht="30" x14ac:dyDescent="0.25">
      <c r="A5" s="2">
        <v>6</v>
      </c>
      <c r="B5" s="2"/>
      <c r="C5" s="2" t="s">
        <v>16</v>
      </c>
      <c r="D5" s="6" t="s">
        <v>23</v>
      </c>
      <c r="E5" s="2"/>
      <c r="F5" s="2"/>
      <c r="G5" s="2"/>
      <c r="H5" s="2" t="s">
        <v>17</v>
      </c>
      <c r="I5" s="2"/>
      <c r="J5" s="3">
        <v>4000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30" x14ac:dyDescent="0.25">
      <c r="A6" s="2">
        <v>7</v>
      </c>
      <c r="B6" s="2"/>
      <c r="C6" s="2" t="s">
        <v>16</v>
      </c>
      <c r="D6" s="6" t="s">
        <v>24</v>
      </c>
      <c r="E6" s="2"/>
      <c r="F6" s="2"/>
      <c r="G6" s="2"/>
      <c r="H6" s="2" t="s">
        <v>17</v>
      </c>
      <c r="I6" s="2"/>
      <c r="J6" s="3">
        <v>1000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30" x14ac:dyDescent="0.25">
      <c r="A7" s="2">
        <v>8</v>
      </c>
      <c r="B7" s="2"/>
      <c r="C7" s="2" t="s">
        <v>16</v>
      </c>
      <c r="D7" s="6" t="s">
        <v>25</v>
      </c>
      <c r="E7" s="2"/>
      <c r="F7" s="2"/>
      <c r="G7" s="2"/>
      <c r="H7" s="2" t="s">
        <v>17</v>
      </c>
      <c r="I7" s="2"/>
      <c r="J7" s="3">
        <v>400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30" x14ac:dyDescent="0.25">
      <c r="A8" s="2">
        <v>9</v>
      </c>
      <c r="B8" s="2"/>
      <c r="C8" s="2" t="s">
        <v>16</v>
      </c>
      <c r="D8" s="6" t="s">
        <v>26</v>
      </c>
      <c r="E8" s="2"/>
      <c r="F8" s="2"/>
      <c r="G8" s="2"/>
      <c r="H8" s="2" t="s">
        <v>17</v>
      </c>
      <c r="I8" s="2"/>
      <c r="J8" s="3">
        <v>100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0" x14ac:dyDescent="0.25">
      <c r="A9" s="2">
        <v>10</v>
      </c>
      <c r="B9" s="2"/>
      <c r="C9" s="2" t="s">
        <v>16</v>
      </c>
      <c r="D9" s="6" t="s">
        <v>27</v>
      </c>
      <c r="E9" s="2"/>
      <c r="F9" s="2"/>
      <c r="G9" s="2"/>
      <c r="H9" s="2" t="s">
        <v>17</v>
      </c>
      <c r="I9" s="2"/>
      <c r="J9" s="3">
        <v>100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30" x14ac:dyDescent="0.25">
      <c r="A10" s="2">
        <v>11</v>
      </c>
      <c r="B10" s="2"/>
      <c r="C10" s="2" t="s">
        <v>16</v>
      </c>
      <c r="D10" s="6" t="s">
        <v>28</v>
      </c>
      <c r="E10" s="2"/>
      <c r="F10" s="2"/>
      <c r="G10" s="2"/>
      <c r="H10" s="2" t="s">
        <v>17</v>
      </c>
      <c r="I10" s="2"/>
      <c r="J10" s="3">
        <v>800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I11" t="s">
        <v>18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K14" sqref="K1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29</v>
      </c>
    </row>
    <row r="2" spans="1:16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300" x14ac:dyDescent="0.25">
      <c r="A4" s="2">
        <v>12</v>
      </c>
      <c r="B4" s="2"/>
      <c r="C4" s="2" t="s">
        <v>16</v>
      </c>
      <c r="D4" s="6" t="s">
        <v>30</v>
      </c>
      <c r="E4" s="2"/>
      <c r="F4" s="2"/>
      <c r="G4" s="2"/>
      <c r="H4" s="2" t="s">
        <v>17</v>
      </c>
      <c r="I4" s="2"/>
      <c r="J4" s="3">
        <v>100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A5" s="2">
        <v>13</v>
      </c>
      <c r="B5" s="2"/>
      <c r="C5" s="2" t="s">
        <v>16</v>
      </c>
      <c r="D5" s="6" t="s">
        <v>31</v>
      </c>
      <c r="E5" s="2"/>
      <c r="F5" s="2"/>
      <c r="G5" s="2"/>
      <c r="H5" s="2" t="s">
        <v>17</v>
      </c>
      <c r="I5" s="2"/>
      <c r="J5" s="3">
        <v>2000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18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cewniki</vt:lpstr>
      <vt:lpstr>Sprzęt do wlewów i iniekcji</vt:lpstr>
      <vt:lpstr>sprzęt medyczny jednorazowy dr</vt:lpstr>
      <vt:lpstr>sprzęt wspomagający oddychanie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2021-04-13T12:04:36Z</cp:lastPrinted>
  <dcterms:created xsi:type="dcterms:W3CDTF">2021-04-13T11:53:44Z</dcterms:created>
  <dcterms:modified xsi:type="dcterms:W3CDTF">2021-04-13T12:05:43Z</dcterms:modified>
  <cp:category/>
</cp:coreProperties>
</file>