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47PN  21 Rezonans i mammograf\Dokumentacja postepowania\"/>
    </mc:Choice>
  </mc:AlternateContent>
  <xr:revisionPtr revIDLastSave="0" documentId="13_ncr:1_{1B8973C8-2436-4F2C-8B26-8C1233C61B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ostawa rezonansu" sheetId="1" r:id="rId1"/>
    <sheet name="Dostawa mammografu" sheetId="2" r:id="rId2"/>
  </sheets>
  <calcPr calcId="181029"/>
</workbook>
</file>

<file path=xl/calcChain.xml><?xml version="1.0" encoding="utf-8"?>
<calcChain xmlns="http://schemas.openxmlformats.org/spreadsheetml/2006/main">
  <c r="E11" i="2" l="1"/>
  <c r="G10" i="2"/>
  <c r="G9" i="2"/>
  <c r="G8" i="2"/>
  <c r="G7" i="2"/>
  <c r="G6" i="2"/>
  <c r="G5" i="2"/>
  <c r="G4" i="2"/>
  <c r="G11" i="2" s="1"/>
  <c r="G10" i="1"/>
  <c r="G8" i="1"/>
  <c r="G9" i="1"/>
  <c r="G6" i="1"/>
  <c r="E11" i="1"/>
  <c r="G7" i="1"/>
  <c r="G5" i="1"/>
  <c r="G4" i="1"/>
  <c r="G11" i="1" l="1"/>
</calcChain>
</file>

<file path=xl/sharedStrings.xml><?xml version="1.0" encoding="utf-8"?>
<sst xmlns="http://schemas.openxmlformats.org/spreadsheetml/2006/main" count="42" uniqueCount="17">
  <si>
    <t>LP.</t>
  </si>
  <si>
    <t>Indeks produktu</t>
  </si>
  <si>
    <t>VAT %</t>
  </si>
  <si>
    <t>402-04-04-06</t>
  </si>
  <si>
    <t>402-04-05-04</t>
  </si>
  <si>
    <t>Nazwa wykonawcy</t>
  </si>
  <si>
    <t>Wartość                    netto                          [zł]</t>
  </si>
  <si>
    <t>Wartość                                      brutto                                              [zł]</t>
  </si>
  <si>
    <t>składniki cenotwórcze</t>
  </si>
  <si>
    <t xml:space="preserve">roboty budowlane </t>
  </si>
  <si>
    <t>dostawa rezonansu z wyposażeniem, jego instalacja, uruchomienie itp.</t>
  </si>
  <si>
    <t>dostawa mammografu z wyposażeniem, jego instalacja, uruchomienie itp.</t>
  </si>
  <si>
    <t>integracja z siecią informatyczną</t>
  </si>
  <si>
    <t xml:space="preserve">wyposażenie rezonanasu i pracowni, w tym wynikające z PFU </t>
  </si>
  <si>
    <t>inne elementy cenotwórcze (wymienić najważniejsze)</t>
  </si>
  <si>
    <t>wyposażenie pracowni, w tym wynikające z PFU</t>
  </si>
  <si>
    <t>wyposażenie  pracowni, w tym wynikające z PFU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</si>
</sst>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Continuous" wrapText="1"/>
    </xf>
    <xf numFmtId="0" fontId="1" fillId="2" borderId="2" xfId="0" applyFont="1" applyFill="1" applyBorder="1" applyAlignment="1">
      <alignment horizontal="centerContinuous" wrapText="1"/>
    </xf>
    <xf numFmtId="0" fontId="2" fillId="0" borderId="0" xfId="0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164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164" fontId="0" fillId="0" borderId="4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"/>
  <sheetViews>
    <sheetView tabSelected="1" workbookViewId="0">
      <selection activeCell="D5" sqref="D5"/>
    </sheetView>
  </sheetViews>
  <sheetFormatPr defaultRowHeight="15" x14ac:dyDescent="0.25"/>
  <cols>
    <col min="1" max="1" width="4.5703125" bestFit="1" customWidth="1"/>
    <col min="2" max="2" width="16.85546875" customWidth="1"/>
    <col min="3" max="3" width="11.7109375" customWidth="1"/>
    <col min="4" max="4" width="33.28515625" customWidth="1"/>
    <col min="5" max="5" width="13.85546875" customWidth="1"/>
    <col min="6" max="6" width="7" bestFit="1" customWidth="1"/>
    <col min="7" max="7" width="19.7109375" customWidth="1"/>
  </cols>
  <sheetData>
    <row r="2" spans="1:7" s="5" customFormat="1" ht="40.15" customHeight="1" x14ac:dyDescent="0.25">
      <c r="A2" s="3" t="s">
        <v>0</v>
      </c>
      <c r="B2" s="3" t="s">
        <v>5</v>
      </c>
      <c r="C2" s="3" t="s">
        <v>1</v>
      </c>
      <c r="D2" s="4" t="s">
        <v>8</v>
      </c>
      <c r="E2" s="3" t="s">
        <v>6</v>
      </c>
      <c r="F2" s="3" t="s">
        <v>2</v>
      </c>
      <c r="G2" s="3" t="s">
        <v>7</v>
      </c>
    </row>
    <row r="3" spans="1:7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7" s="7" customFormat="1" ht="45" x14ac:dyDescent="0.25">
      <c r="A4" s="2">
        <v>1</v>
      </c>
      <c r="B4" s="2"/>
      <c r="C4" s="2" t="s">
        <v>3</v>
      </c>
      <c r="D4" s="8" t="s">
        <v>10</v>
      </c>
      <c r="E4" s="6">
        <v>0</v>
      </c>
      <c r="F4" s="6">
        <v>8</v>
      </c>
      <c r="G4" s="6">
        <f>E4*F4%+E4</f>
        <v>0</v>
      </c>
    </row>
    <row r="5" spans="1:7" s="7" customFormat="1" ht="30" x14ac:dyDescent="0.25">
      <c r="A5" s="9">
        <v>2</v>
      </c>
      <c r="B5" s="9"/>
      <c r="C5" s="9" t="s">
        <v>4</v>
      </c>
      <c r="D5" s="10" t="s">
        <v>16</v>
      </c>
      <c r="E5" s="11">
        <v>0</v>
      </c>
      <c r="F5" s="6">
        <v>8</v>
      </c>
      <c r="G5" s="6">
        <f t="shared" ref="G5:G7" si="0">E5*F5%+E5</f>
        <v>0</v>
      </c>
    </row>
    <row r="6" spans="1:7" s="7" customFormat="1" ht="30" x14ac:dyDescent="0.25">
      <c r="A6" s="9">
        <v>2</v>
      </c>
      <c r="B6" s="9"/>
      <c r="C6" s="9" t="s">
        <v>4</v>
      </c>
      <c r="D6" s="10" t="s">
        <v>13</v>
      </c>
      <c r="E6" s="11">
        <v>0</v>
      </c>
      <c r="F6" s="6">
        <v>23</v>
      </c>
      <c r="G6" s="6">
        <f t="shared" ref="G6" si="1">E6*F6%+E6</f>
        <v>0</v>
      </c>
    </row>
    <row r="7" spans="1:7" ht="30" x14ac:dyDescent="0.25">
      <c r="A7" s="14">
        <v>4</v>
      </c>
      <c r="B7" s="14"/>
      <c r="C7" s="9" t="s">
        <v>4</v>
      </c>
      <c r="D7" s="15" t="s">
        <v>9</v>
      </c>
      <c r="E7" s="16">
        <v>0</v>
      </c>
      <c r="F7" s="17">
        <v>8</v>
      </c>
      <c r="G7" s="11">
        <f t="shared" si="0"/>
        <v>0</v>
      </c>
    </row>
    <row r="8" spans="1:7" ht="30" x14ac:dyDescent="0.25">
      <c r="A8" s="14">
        <v>5</v>
      </c>
      <c r="B8" s="14"/>
      <c r="C8" s="9" t="s">
        <v>4</v>
      </c>
      <c r="D8" s="15" t="s">
        <v>9</v>
      </c>
      <c r="E8" s="16">
        <v>0</v>
      </c>
      <c r="F8" s="17">
        <v>23</v>
      </c>
      <c r="G8" s="11">
        <f t="shared" ref="G8" si="2">E8*F8%+E8</f>
        <v>0</v>
      </c>
    </row>
    <row r="9" spans="1:7" ht="30" x14ac:dyDescent="0.25">
      <c r="A9" s="12">
        <v>6</v>
      </c>
      <c r="B9" s="12"/>
      <c r="C9" s="12" t="s">
        <v>4</v>
      </c>
      <c r="D9" s="13" t="s">
        <v>12</v>
      </c>
      <c r="E9" s="16">
        <v>0</v>
      </c>
      <c r="F9" s="17">
        <v>23</v>
      </c>
      <c r="G9" s="11">
        <f t="shared" ref="G9" si="3">E9*F9%+E9</f>
        <v>0</v>
      </c>
    </row>
    <row r="10" spans="1:7" ht="30" x14ac:dyDescent="0.25">
      <c r="A10" s="12">
        <v>7</v>
      </c>
      <c r="B10" s="12"/>
      <c r="C10" s="12" t="s">
        <v>4</v>
      </c>
      <c r="D10" s="13" t="s">
        <v>14</v>
      </c>
      <c r="E10" s="16">
        <v>0</v>
      </c>
      <c r="F10" s="17">
        <v>23</v>
      </c>
      <c r="G10" s="11">
        <f t="shared" ref="G10" si="4">E10*F10%+E10</f>
        <v>0</v>
      </c>
    </row>
    <row r="11" spans="1:7" x14ac:dyDescent="0.25">
      <c r="E11" s="18">
        <f>SUM(E4:E5)</f>
        <v>0</v>
      </c>
      <c r="F11" s="18"/>
      <c r="G11" s="18">
        <f>SUM(G4:G5)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B89-1AD9-476A-A1D2-3EDF45EE673E}">
  <dimension ref="A2:G11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16.85546875" customWidth="1"/>
    <col min="3" max="3" width="11.7109375" customWidth="1"/>
    <col min="4" max="4" width="33.28515625" customWidth="1"/>
    <col min="5" max="5" width="13.85546875" customWidth="1"/>
    <col min="6" max="6" width="7" bestFit="1" customWidth="1"/>
    <col min="7" max="7" width="19.7109375" customWidth="1"/>
  </cols>
  <sheetData>
    <row r="2" spans="1:7" s="5" customFormat="1" ht="40.15" customHeight="1" x14ac:dyDescent="0.25">
      <c r="A2" s="3" t="s">
        <v>0</v>
      </c>
      <c r="B2" s="3" t="s">
        <v>5</v>
      </c>
      <c r="C2" s="3" t="s">
        <v>1</v>
      </c>
      <c r="D2" s="4" t="s">
        <v>8</v>
      </c>
      <c r="E2" s="3" t="s">
        <v>6</v>
      </c>
      <c r="F2" s="3" t="s">
        <v>2</v>
      </c>
      <c r="G2" s="3" t="s">
        <v>7</v>
      </c>
    </row>
    <row r="3" spans="1:7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7" s="7" customFormat="1" ht="45" x14ac:dyDescent="0.25">
      <c r="A4" s="2">
        <v>1</v>
      </c>
      <c r="B4" s="2"/>
      <c r="C4" s="2" t="s">
        <v>3</v>
      </c>
      <c r="D4" s="8" t="s">
        <v>11</v>
      </c>
      <c r="E4" s="6">
        <v>0</v>
      </c>
      <c r="F4" s="6">
        <v>8</v>
      </c>
      <c r="G4" s="6">
        <f>E4*F4%+E4</f>
        <v>0</v>
      </c>
    </row>
    <row r="5" spans="1:7" s="7" customFormat="1" ht="30" x14ac:dyDescent="0.25">
      <c r="A5" s="9">
        <v>2</v>
      </c>
      <c r="B5" s="9"/>
      <c r="C5" s="9" t="s">
        <v>4</v>
      </c>
      <c r="D5" s="10" t="s">
        <v>15</v>
      </c>
      <c r="E5" s="11">
        <v>0</v>
      </c>
      <c r="F5" s="6">
        <v>8</v>
      </c>
      <c r="G5" s="6">
        <f t="shared" ref="G5:G10" si="0">E5*F5%+E5</f>
        <v>0</v>
      </c>
    </row>
    <row r="6" spans="1:7" s="7" customFormat="1" ht="30" x14ac:dyDescent="0.25">
      <c r="A6" s="9">
        <v>2</v>
      </c>
      <c r="B6" s="9"/>
      <c r="C6" s="9" t="s">
        <v>4</v>
      </c>
      <c r="D6" s="10" t="s">
        <v>13</v>
      </c>
      <c r="E6" s="11">
        <v>0</v>
      </c>
      <c r="F6" s="6">
        <v>23</v>
      </c>
      <c r="G6" s="6">
        <f t="shared" si="0"/>
        <v>0</v>
      </c>
    </row>
    <row r="7" spans="1:7" ht="30" x14ac:dyDescent="0.25">
      <c r="A7" s="14">
        <v>4</v>
      </c>
      <c r="B7" s="14"/>
      <c r="C7" s="9" t="s">
        <v>4</v>
      </c>
      <c r="D7" s="15" t="s">
        <v>9</v>
      </c>
      <c r="E7" s="16">
        <v>0</v>
      </c>
      <c r="F7" s="17">
        <v>8</v>
      </c>
      <c r="G7" s="11">
        <f t="shared" si="0"/>
        <v>0</v>
      </c>
    </row>
    <row r="8" spans="1:7" ht="30" x14ac:dyDescent="0.25">
      <c r="A8" s="14">
        <v>5</v>
      </c>
      <c r="B8" s="14"/>
      <c r="C8" s="9" t="s">
        <v>4</v>
      </c>
      <c r="D8" s="15" t="s">
        <v>9</v>
      </c>
      <c r="E8" s="16">
        <v>0</v>
      </c>
      <c r="F8" s="17">
        <v>23</v>
      </c>
      <c r="G8" s="11">
        <f t="shared" si="0"/>
        <v>0</v>
      </c>
    </row>
    <row r="9" spans="1:7" ht="30" x14ac:dyDescent="0.25">
      <c r="A9" s="12">
        <v>6</v>
      </c>
      <c r="B9" s="12"/>
      <c r="C9" s="12" t="s">
        <v>4</v>
      </c>
      <c r="D9" s="13" t="s">
        <v>12</v>
      </c>
      <c r="E9" s="16">
        <v>0</v>
      </c>
      <c r="F9" s="17">
        <v>23</v>
      </c>
      <c r="G9" s="11">
        <f t="shared" si="0"/>
        <v>0</v>
      </c>
    </row>
    <row r="10" spans="1:7" ht="30" x14ac:dyDescent="0.25">
      <c r="A10" s="12">
        <v>7</v>
      </c>
      <c r="B10" s="12"/>
      <c r="C10" s="12" t="s">
        <v>4</v>
      </c>
      <c r="D10" s="13" t="s">
        <v>14</v>
      </c>
      <c r="E10" s="16">
        <v>0</v>
      </c>
      <c r="F10" s="17">
        <v>23</v>
      </c>
      <c r="G10" s="11">
        <f t="shared" si="0"/>
        <v>0</v>
      </c>
    </row>
    <row r="11" spans="1:7" x14ac:dyDescent="0.25">
      <c r="E11" s="18">
        <f>SUM(E4:E5)</f>
        <v>0</v>
      </c>
      <c r="F11" s="18"/>
      <c r="G11" s="18">
        <f>SUM(G4:G5)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Dostawa rezonansu</vt:lpstr>
      <vt:lpstr>Dostawa mammografu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2020-12-14T09:39:47Z</cp:lastPrinted>
  <dcterms:created xsi:type="dcterms:W3CDTF">2020-06-05T10:08:16Z</dcterms:created>
  <dcterms:modified xsi:type="dcterms:W3CDTF">2021-05-11T06:44:51Z</dcterms:modified>
  <cp:category/>
</cp:coreProperties>
</file>