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61 PU 21 LEKI O. ZAKAŹNY\"/>
    </mc:Choice>
  </mc:AlternateContent>
  <xr:revisionPtr revIDLastSave="0" documentId="13_ncr:1_{052E4D8C-788D-49F1-8874-827D4A7936E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tekawir" sheetId="1" r:id="rId1"/>
    <sheet name="Lamiwudyna" sheetId="2" r:id="rId2"/>
    <sheet name="Tenofowir" sheetId="3" r:id="rId3"/>
    <sheet name="Kryteria oceny" sheetId="4" r:id="rId4"/>
  </sheets>
  <calcPr calcId="999999"/>
</workbook>
</file>

<file path=xl/calcChain.xml><?xml version="1.0" encoding="utf-8"?>
<calcChain xmlns="http://schemas.openxmlformats.org/spreadsheetml/2006/main">
  <c r="O5" i="3" l="1"/>
  <c r="M5" i="3"/>
  <c r="O4" i="3"/>
  <c r="M4" i="3"/>
  <c r="L4" i="3"/>
  <c r="O5" i="2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<sst xmlns="http://schemas.openxmlformats.org/spreadsheetml/2006/main" count="66" uniqueCount="26">
  <si>
    <t>Entekawir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</si>
  <si>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</si>
  <si>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</si>
  <si>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</si>
  <si>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</si>
  <si>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</si>
  <si>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</si>
  <si>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</si>
  <si>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</si>
  <si>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</si>
  <si>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</si>
  <si>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</si>
  <si>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</si>
  <si>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</si>
  <si>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</si>
  <si>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</si>
  <si>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</si>
  <si>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Entekawir 0,5 mg a 30 tabl. Wymagany kod EAN</t>
  </si>
  <si>
    <t>op</t>
  </si>
  <si>
    <t>Entekawir 1 mg a 30 tabl. Wymagany kod EAN</t>
  </si>
  <si>
    <t>Razem</t>
  </si>
  <si>
    <t>Lamiwudyna</t>
  </si>
  <si>
    <t>Lamiwudyna 100 mg a 28 tabl. Wymagany kod EAN</t>
  </si>
  <si>
    <t>Tenofowir</t>
  </si>
  <si>
    <t>Tenofowir 245 mg a 30 tabl. Wymagany kod EAN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</si>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</sst>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F23" sqref="F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70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s="7" customFormat="1" ht="3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80</v>
      </c>
      <c r="K5" s="9"/>
      <c r="L5" s="9">
        <f>K5*((100+N5)/100)</f>
        <v>0</v>
      </c>
      <c r="M5" s="9">
        <f>J5*K5</f>
        <v>0</v>
      </c>
      <c r="N5" s="9"/>
      <c r="O5" s="11">
        <f>J5*L5</f>
        <v>0</v>
      </c>
      <c r="P5" s="12"/>
    </row>
    <row r="6" spans="1:16" x14ac:dyDescent="0.25">
      <c r="I6" t="s">
        <v>20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30" x14ac:dyDescent="0.25">
      <c r="A4" s="3">
        <v>3</v>
      </c>
      <c r="B4" s="3"/>
      <c r="C4" s="3" t="s">
        <v>16</v>
      </c>
      <c r="D4" s="3" t="s">
        <v>22</v>
      </c>
      <c r="E4" s="3"/>
      <c r="F4" s="3"/>
      <c r="G4" s="3"/>
      <c r="H4" s="3" t="s">
        <v>18</v>
      </c>
      <c r="I4" s="3"/>
      <c r="J4" s="9">
        <v>100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tabSelected="1" workbookViewId="0">
      <selection activeCell="F20" sqref="F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30" x14ac:dyDescent="0.25">
      <c r="A4" s="3">
        <v>4</v>
      </c>
      <c r="B4" s="3"/>
      <c r="C4" s="3" t="s">
        <v>16</v>
      </c>
      <c r="D4" s="3" t="s">
        <v>24</v>
      </c>
      <c r="E4" s="3"/>
      <c r="F4" s="3"/>
      <c r="G4" s="3"/>
      <c r="H4" s="3" t="s">
        <v>18</v>
      </c>
      <c r="I4" s="3"/>
      <c r="J4" s="9">
        <v>50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20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Entekawir</vt:lpstr>
      <vt:lpstr>Lamiwudyna</vt:lpstr>
      <vt:lpstr>Tenofowir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2021-06-07T05:53:09Z</dcterms:created>
  <dcterms:modified xsi:type="dcterms:W3CDTF">2021-06-07T05:52:36Z</dcterms:modified>
  <cp:category/>
</cp:coreProperties>
</file>