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ostepowania po 18 Pażdziernika\2021\Poza ustawą\78 PU 21 LEKI ONKOLOGICZNE\"/>
    </mc:Choice>
  </mc:AlternateContent>
  <xr:revisionPtr revIDLastSave="0" documentId="13_ncr:1_{09D0DBC9-726F-4776-92B6-B234D0BDFB34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Dopęcherzowa szczepionka BCG d" sheetId="1" r:id="rId1"/>
    <sheet name="Pemetreksed" sheetId="2" r:id="rId2"/>
    <sheet name="Kryteria oceny" sheetId="3" r:id="rId3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2" l="1"/>
  <c r="L5" i="2"/>
  <c r="O5" i="2" s="1"/>
  <c r="M4" i="2"/>
  <c r="M6" i="2" s="1"/>
  <c r="L4" i="2"/>
  <c r="O4" i="2" s="1"/>
  <c r="O6" i="2" s="1"/>
  <c r="M4" i="1"/>
  <c r="M5" i="1" s="1"/>
  <c r="L4" i="1"/>
  <c r="O4" i="1" s="1"/>
  <c r="O5" i="1" s="1"/>
</calcChain>
</file>

<file path=xl/sharedStrings.xml><?xml version="1.0" encoding="utf-8"?>
<sst xmlns="http://schemas.openxmlformats.org/spreadsheetml/2006/main" count="45" uniqueCount="25">
  <si>
    <t>Dopęcherzowa szczepionka BCG do immunoterapii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</si>
  <si>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</si>
  <si>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</si>
  <si>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</si>
  <si>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</si>
  <si>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</si>
  <si>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</si>
  <si>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</si>
  <si>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</si>
  <si>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</si>
  <si>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</si>
  <si>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</si>
  <si>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</si>
  <si>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</si>
  <si>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</si>
  <si>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</si>
  <si>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Kod EAN</t>
  </si>
  <si>
    <t>GL.06</t>
  </si>
  <si>
    <t>Dopęherzowa szczepionka BCG do immunoterapii, proszek i rozpuszczalnik do sporządzania zawiesiny do podania do pęcherza moczowego; 1 fiol. zawiera nie mniej niż 2 × 108 i nie więcej niż 3 × 109 żywych cząsteczek BCG; 1 fiol. z proszkiem + system do rozpuszcz. i podaw. z rozp. 50 ml. Wymagany EAN</t>
  </si>
  <si>
    <t>op</t>
  </si>
  <si>
    <t>Razem</t>
  </si>
  <si>
    <t>Pemetreksed</t>
  </si>
  <si>
    <t>Pemetreksed proszek do sporządzania koncentratu roztworu do infuzji; 100 mg; 1 fiol. Wymagany EAN</t>
  </si>
  <si>
    <t>szt.</t>
  </si>
  <si>
    <t>Pemetreksed proszek do sporządzania koncentratu roztworu do infuzji; 500 mg; 1 fiol. Wymagany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</si>
</sst>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  <charset val="1"/>
    </font>
    <font>
      <sz val="11"/>
      <color rgb="FFC9211E"/>
      <name val="Calibri"/>
      <charset val="1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zoomScaleNormal="100" workbookViewId="0">
      <selection activeCell="E21" sqref="E21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135" x14ac:dyDescent="0.25">
      <c r="A4" s="5">
        <v>1</v>
      </c>
      <c r="B4" s="5"/>
      <c r="C4" s="5" t="s">
        <v>17</v>
      </c>
      <c r="D4" s="5" t="s">
        <v>18</v>
      </c>
      <c r="E4" s="5"/>
      <c r="F4" s="5"/>
      <c r="G4" s="5"/>
      <c r="H4" s="5" t="s">
        <v>19</v>
      </c>
      <c r="I4" s="5"/>
      <c r="J4" s="8">
        <v>100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x14ac:dyDescent="0.25">
      <c r="I5" t="s">
        <v>20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tabSelected="1" zoomScaleNormal="100" workbookViewId="0">
      <selection activeCell="D18" sqref="D18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21</v>
      </c>
    </row>
    <row r="2" spans="1:16" s="4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7"/>
    </row>
    <row r="4" spans="1:16" s="4" customFormat="1" ht="45" x14ac:dyDescent="0.25">
      <c r="A4" s="5">
        <v>2</v>
      </c>
      <c r="B4" s="5"/>
      <c r="C4" s="5" t="s">
        <v>17</v>
      </c>
      <c r="D4" s="5" t="s">
        <v>22</v>
      </c>
      <c r="E4" s="5"/>
      <c r="F4" s="5"/>
      <c r="G4" s="5"/>
      <c r="H4" s="5" t="s">
        <v>23</v>
      </c>
      <c r="I4" s="5"/>
      <c r="J4" s="8">
        <v>30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7"/>
    </row>
    <row r="5" spans="1:16" s="12" customFormat="1" ht="45" x14ac:dyDescent="0.25">
      <c r="A5" s="14">
        <v>3</v>
      </c>
      <c r="B5" s="14"/>
      <c r="C5" s="14" t="s">
        <v>17</v>
      </c>
      <c r="D5" s="14" t="s">
        <v>24</v>
      </c>
      <c r="E5" s="14"/>
      <c r="F5" s="14"/>
      <c r="G5" s="14"/>
      <c r="H5" s="14" t="s">
        <v>23</v>
      </c>
      <c r="I5" s="14"/>
      <c r="J5" s="15">
        <v>70</v>
      </c>
      <c r="K5" s="15"/>
      <c r="L5" s="15">
        <f>K5*((100+N5)/100)</f>
        <v>0</v>
      </c>
      <c r="M5" s="15">
        <f>J5*K5</f>
        <v>0</v>
      </c>
      <c r="N5" s="15"/>
      <c r="O5" s="16">
        <f>J5*L5</f>
        <v>0</v>
      </c>
      <c r="P5" s="17"/>
    </row>
    <row r="6" spans="1:16" s="4" customFormat="1" x14ac:dyDescent="0.25">
      <c r="I6" s="4" t="s">
        <v>20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3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zoomScaleNormal="100" workbookViewId="0">
      <selection activeCell="C1" sqref="C1"/>
    </sheetView>
  </sheetViews>
  <sheetFormatPr defaultColWidth="8.7109375" defaultRowHeight="15" x14ac:dyDescent="0.25"/>
  <cols>
    <col min="1" max="1" width="45" hidden="1" customWidth="1"/>
    <col min="2" max="2" width="60" hidden="1" customWidth="1"/>
    <col min="3" max="4" width="4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Dopęcherzowa szczepionka BCG d</vt:lpstr>
      <vt:lpstr>Pemetreksed</vt:lpstr>
      <vt:lpstr>Kryteria oceny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Katarzyna Jakimiec</cp:lastModifiedBy>
  <cp:revision>1</cp:revision>
  <dcterms:created xsi:type="dcterms:W3CDTF">2021-07-05T08:53:36Z</dcterms:created>
  <dcterms:modified xsi:type="dcterms:W3CDTF">2021-07-06T08:47:27Z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