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1\Ustawa\84.1 PN 21 MATERIAŁY DO STRZYKAWKI ZDO II\(2)Dokumentacja postepowania opublikowana w portalu w dniu wszczęcia\"/>
    </mc:Choice>
  </mc:AlternateContent>
  <xr:revisionPtr revIDLastSave="0" documentId="13_ncr:1_{4C845400-1555-43E5-8996-E71EF1F7EF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kłady i dreny" sheetId="1" r:id="rId1"/>
  </sheets>
  <calcPr calcId="181029"/>
</workbook>
</file>

<file path=xl/calcChain.xml><?xml version="1.0" encoding="utf-8"?>
<calcChain xmlns="http://schemas.openxmlformats.org/spreadsheetml/2006/main">
  <c r="O6" i="1" l="1"/>
  <c r="M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<sst xmlns="http://schemas.openxmlformats.org/spreadsheetml/2006/main" count="26" uniqueCount="24">
  <si>
    <t>Wkłady i dreny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</si>
  <si>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</si>
  <si>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</si>
  <si>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</si>
  <si>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</si>
  <si>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</si>
  <si>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</si>
  <si>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</si>
  <si>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</si>
  <si>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</si>
  <si>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</si>
  <si>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</si>
  <si>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</si>
  <si>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</si>
  <si>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</si>
  <si>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</si>
  <si>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</si>
  <si>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Wkłady : Zestaw materiałów zużywalnych wielokrotnego użytku typu ,,Multi-Patient do zastosowania z wstrzykiwaczem Medrad Stellant CT D o maksymalnie 12-godzinnym okresie użytkowania
-2 wkłady wielokrotnego napełniania o pojemności 200 ml (do 12 godzin użytkowania)
-2 zestawy transferowe z zastawkami antyzwrotnymi i zintegrowanymi spike'ami
-1 złącze wielorazowego użytku (do 12 godzin użytkowania)</t>
  </si>
  <si>
    <t>op</t>
  </si>
  <si>
    <t>20 sztuk</t>
  </si>
  <si>
    <t>50 szt</t>
  </si>
  <si>
    <t>Razem</t>
  </si>
  <si>
    <t>dreny:
Jednorazowy sterylny dren pacjencki do zestawu wkładów typu ,,Multi-Patient" ;
-dren o długości minimum 250cm przy pełnym rozciągnięciu z 2 zintegrowanymi zastawkami antyzwrotnymi kompatybilny z zestawem ,,Multi-Patient"; dla wstrzykiwacza Medrad Stallant</t>
  </si>
  <si>
    <t>Uwaga: Zamawiający żąda tylko oryginalnych materialów do strzykawek medycznych Medrad Stellent., które dopuszcza producent urzadzenia.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</si>
</sst>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1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  <xf numFmtId="0" fontId="3" fillId="0" borderId="0" xfId="0" applyFont="1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"/>
  <sheetViews>
    <sheetView tabSelected="1" topLeftCell="A4" workbookViewId="0">
      <selection activeCell="D15" sqref="D1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4" customFormat="1" ht="4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6" s="4" customFormat="1" ht="210" x14ac:dyDescent="0.25">
      <c r="A4" s="2">
        <v>1</v>
      </c>
      <c r="B4" s="2"/>
      <c r="C4" s="2" t="s">
        <v>16</v>
      </c>
      <c r="D4" s="2" t="s">
        <v>17</v>
      </c>
      <c r="E4" s="2"/>
      <c r="F4" s="2"/>
      <c r="G4" s="2"/>
      <c r="H4" s="2" t="s">
        <v>18</v>
      </c>
      <c r="I4" s="2" t="s">
        <v>19</v>
      </c>
      <c r="J4" s="6">
        <v>26</v>
      </c>
      <c r="K4" s="6"/>
      <c r="L4" s="6">
        <f>K4*((100+N4)/100)</f>
        <v>0</v>
      </c>
      <c r="M4" s="6">
        <f>J4*K4</f>
        <v>0</v>
      </c>
      <c r="N4" s="6"/>
      <c r="O4" s="6">
        <f>J4*L4</f>
        <v>0</v>
      </c>
    </row>
    <row r="5" spans="1:16" s="4" customFormat="1" ht="150" x14ac:dyDescent="0.25">
      <c r="A5" s="2">
        <v>2</v>
      </c>
      <c r="B5" s="2"/>
      <c r="C5" s="2" t="s">
        <v>16</v>
      </c>
      <c r="D5" s="2" t="s">
        <v>22</v>
      </c>
      <c r="E5" s="2"/>
      <c r="F5" s="2"/>
      <c r="G5" s="2"/>
      <c r="H5" s="2" t="s">
        <v>18</v>
      </c>
      <c r="I5" s="2" t="s">
        <v>20</v>
      </c>
      <c r="J5" s="6">
        <v>200</v>
      </c>
      <c r="K5" s="6"/>
      <c r="L5" s="6">
        <f>K5*((100+N5)/100)</f>
        <v>0</v>
      </c>
      <c r="M5" s="6">
        <f>J5*K5</f>
        <v>0</v>
      </c>
      <c r="N5" s="6"/>
      <c r="O5" s="6">
        <f>J5*L5</f>
        <v>0</v>
      </c>
    </row>
    <row r="6" spans="1:16" s="4" customFormat="1" x14ac:dyDescent="0.25">
      <c r="I6" s="4" t="s">
        <v>21</v>
      </c>
      <c r="J6" s="6"/>
      <c r="K6" s="6"/>
      <c r="L6" s="6"/>
      <c r="M6" s="6">
        <f>SUM(M4:M5)</f>
        <v>0</v>
      </c>
      <c r="N6" s="6"/>
      <c r="O6" s="6">
        <f>SUM(O4:O5)</f>
        <v>0</v>
      </c>
      <c r="P6" s="7"/>
    </row>
    <row r="8" spans="1:16" x14ac:dyDescent="0.25">
      <c r="B8" s="8" t="s">
        <v>23</v>
      </c>
      <c r="C8" s="8"/>
      <c r="D8" s="8"/>
      <c r="E8" s="8"/>
      <c r="F8" s="8"/>
      <c r="G8" s="8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Wkłady i dreny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cp:lastPrinted>2021-07-16T05:57:51Z</cp:lastPrinted>
  <dcterms:created xsi:type="dcterms:W3CDTF">2021-07-15T10:45:53Z</dcterms:created>
  <dcterms:modified xsi:type="dcterms:W3CDTF">2021-07-29T06:26:13Z</dcterms:modified>
  <cp:category/>
</cp:coreProperties>
</file>