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POSTĘPOWANIA 2021\102 PN 21 Dializatory do stacji dializ\(2)Dokumentacja postepowania opublikowana w portalu w dniu wszczęcia\"/>
    </mc:Choice>
  </mc:AlternateContent>
  <xr:revisionPtr revIDLastSave="0" documentId="13_ncr:1_{94E4A958-420E-49B4-9EC6-B16A773B9E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alizatory" sheetId="1" r:id="rId1"/>
  </sheets>
  <calcPr calcId="181029"/>
</workbook>
</file>

<file path=xl/calcChain.xml><?xml version="1.0" encoding="utf-8"?>
<calcChain xmlns="http://schemas.openxmlformats.org/spreadsheetml/2006/main">
  <c r="O7" i="1" l="1"/>
  <c r="M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<sst xmlns="http://schemas.openxmlformats.org/spreadsheetml/2006/main" count="26" uniqueCount="22">
  <si>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</si>
  <si>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</si>
  <si>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</si>
  <si>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</si>
  <si>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</si>
  <si>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</si>
  <si>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</si>
  <si>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</si>
  <si>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</si>
  <si>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</si>
  <si>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</si>
  <si>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</si>
  <si>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</si>
  <si>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312_02_08</t>
  </si>
  <si>
    <t>Dializatory niskoprzepływowe z błoną polisulfonową, polinefronową lub heliksonową o powierzchni 1,4 -1,5m2,  sterylizowane parą wodną lub promieniami gamma.   zatyczki na wszystkich portach</t>
  </si>
  <si>
    <t>szt.</t>
  </si>
  <si>
    <t>Dializatory niskoprzepływowe z błoną polisulfonową, polinefronową lub heliksonową o powierzchni 1,8-2,0 m2, sterylizowane parą wodną lub promieniami gamma   zatyczki na wszystkich portach</t>
  </si>
  <si>
    <t>Dializatory wysokoprzepływowe  z błoną polisulfonową, polinefronową lub heliksonową o powierzchni 1,8 -1,9m2
Sterylizowane parą wodną lub promieniami gamma,  zatyczki na wszystkich portach</t>
  </si>
  <si>
    <t>Razem</t>
  </si>
  <si>
    <t>Cena jednostk.netto [zł] [zgodnie z kolumną nr 8]</t>
  </si>
  <si>
    <t>Dializatory</t>
  </si>
  <si>
    <t>Indeks produktu u dostawcy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</si>
</sst>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0"/>
      <color rgb="FF000000"/>
      <name val="Calibri"/>
      <family val="2"/>
      <charset val="238"/>
    </font>
    <font>
      <sz val="13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1" fillId="2" borderId="1" xfId="0" applyFont="1" applyFill="1" applyBorder="1" applyAlignment="1">
      <alignment horizontal="centerContinuous" vertical="top" wrapText="1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centerContinuous"/>
    </xf>
    <xf numFmtId="0" fontId="0" fillId="0" borderId="0" xfId="0" applyAlignment="1">
      <alignment vertical="top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9"/>
  <sheetViews>
    <sheetView tabSelected="1" workbookViewId="0">
      <selection activeCell="H10" sqref="H10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5.710937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8" t="s">
        <v>20</v>
      </c>
    </row>
    <row r="2" spans="1:16" ht="51" x14ac:dyDescent="0.25">
      <c r="A2" s="4" t="s">
        <v>0</v>
      </c>
      <c r="B2" s="4" t="s">
        <v>1</v>
      </c>
      <c r="C2" s="4" t="s">
        <v>21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19</v>
      </c>
      <c r="L2" s="4" t="s">
        <v>9</v>
      </c>
      <c r="M2" s="4" t="s">
        <v>10</v>
      </c>
      <c r="N2" s="4" t="s">
        <v>11</v>
      </c>
      <c r="O2" s="4" t="s">
        <v>12</v>
      </c>
    </row>
    <row r="3" spans="1:16" x14ac:dyDescent="0.25">
      <c r="A3" s="5">
        <v>1</v>
      </c>
      <c r="B3" s="5">
        <v>2</v>
      </c>
      <c r="C3" s="6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ht="69" x14ac:dyDescent="0.3">
      <c r="A4" s="1">
        <v>1</v>
      </c>
      <c r="B4" s="1"/>
      <c r="C4" s="1" t="s">
        <v>13</v>
      </c>
      <c r="D4" s="7" t="s">
        <v>14</v>
      </c>
      <c r="E4" s="1"/>
      <c r="F4" s="1"/>
      <c r="G4" s="1"/>
      <c r="H4" s="1" t="s">
        <v>15</v>
      </c>
      <c r="I4" s="1"/>
      <c r="J4" s="2">
        <v>8000</v>
      </c>
      <c r="K4" s="2"/>
      <c r="L4" s="2">
        <f>K4*((100+N4)/100)</f>
        <v>0</v>
      </c>
      <c r="M4" s="2">
        <f>J4*K4</f>
        <v>0</v>
      </c>
      <c r="N4" s="2"/>
      <c r="O4" s="2">
        <f>J4*L4</f>
        <v>0</v>
      </c>
    </row>
    <row r="5" spans="1:16" ht="69" x14ac:dyDescent="0.3">
      <c r="A5" s="1">
        <v>2</v>
      </c>
      <c r="B5" s="1"/>
      <c r="C5" s="1" t="s">
        <v>13</v>
      </c>
      <c r="D5" s="7" t="s">
        <v>16</v>
      </c>
      <c r="E5" s="1"/>
      <c r="F5" s="1"/>
      <c r="G5" s="1"/>
      <c r="H5" s="1" t="s">
        <v>15</v>
      </c>
      <c r="I5" s="1"/>
      <c r="J5" s="2">
        <v>13000</v>
      </c>
      <c r="K5" s="2"/>
      <c r="L5" s="2">
        <f>K5*((100+N5)/100)</f>
        <v>0</v>
      </c>
      <c r="M5" s="2">
        <f>J5*K5</f>
        <v>0</v>
      </c>
      <c r="N5" s="2"/>
      <c r="O5" s="2">
        <f>J5*L5</f>
        <v>0</v>
      </c>
    </row>
    <row r="6" spans="1:16" ht="66.75" customHeight="1" x14ac:dyDescent="0.3">
      <c r="A6" s="1">
        <v>3</v>
      </c>
      <c r="B6" s="1"/>
      <c r="C6" s="1" t="s">
        <v>13</v>
      </c>
      <c r="D6" s="7" t="s">
        <v>17</v>
      </c>
      <c r="E6" s="1"/>
      <c r="F6" s="1"/>
      <c r="G6" s="1"/>
      <c r="H6" s="1" t="s">
        <v>15</v>
      </c>
      <c r="I6" s="1"/>
      <c r="J6" s="2">
        <v>3000</v>
      </c>
      <c r="K6" s="2"/>
      <c r="L6" s="2">
        <f>K6*((100+N6)/100)</f>
        <v>0</v>
      </c>
      <c r="M6" s="2">
        <f>J6*K6</f>
        <v>0</v>
      </c>
      <c r="N6" s="2"/>
      <c r="O6" s="2">
        <f>J6*L6</f>
        <v>0</v>
      </c>
    </row>
    <row r="7" spans="1:16" x14ac:dyDescent="0.25">
      <c r="I7" t="s">
        <v>18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3"/>
    </row>
    <row r="19" spans="8:8" x14ac:dyDescent="0.25">
      <c r="H19" s="9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dializatory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2021-09-13T13:06:08Z</cp:lastPrinted>
  <dcterms:created xsi:type="dcterms:W3CDTF">2021-09-13T12:00:42Z</dcterms:created>
  <dcterms:modified xsi:type="dcterms:W3CDTF">2021-09-20T11:30:14Z</dcterms:modified>
  <cp:category/>
</cp:coreProperties>
</file>