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ownloads\"/>
    </mc:Choice>
  </mc:AlternateContent>
  <xr:revisionPtr revIDLastSave="0" documentId="13_ncr:1_{B46F34A0-7BBF-41A6-86F3-268F115F2345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MIĘSO DROBIOW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15" i="1" s="1"/>
  <c r="L4" i="1"/>
  <c r="O15" i="1" l="1"/>
</calcChain>
</file>

<file path=xl/sharedStrings.xml><?xml version="1.0" encoding="utf-8"?>
<sst xmlns="http://schemas.openxmlformats.org/spreadsheetml/2006/main" count="57" uniqueCount="44">
  <si>
    <t>MIĘSO DROBIOWE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</si>
  <si>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</si>
  <si>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</si>
  <si>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</si>
  <si>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</si>
  <si>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</si>
  <si>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</si>
  <si>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</si>
  <si>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</si>
  <si>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</si>
  <si>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</si>
  <si>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</si>
  <si>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</si>
  <si>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</si>
  <si>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SPOZ-0296</t>
  </si>
  <si>
    <t>UDZIEC Z INDYKA</t>
  </si>
  <si>
    <t>kg</t>
  </si>
  <si>
    <t>SPOZ-0019</t>
  </si>
  <si>
    <t>WĄTROBA Z INDYKA</t>
  </si>
  <si>
    <t>SPOZ-0294</t>
  </si>
  <si>
    <t>SKRZYDEŁKA Z KURCZAKA</t>
  </si>
  <si>
    <t>SPOZ-0283</t>
  </si>
  <si>
    <t>FILET Z KURCZAKA BEZ KOŚCI</t>
  </si>
  <si>
    <t>SPOZ-0289</t>
  </si>
  <si>
    <t>FILET Z INDYKA BEZ KOŚCI</t>
  </si>
  <si>
    <t>SPOZ-0006</t>
  </si>
  <si>
    <t>KURCZAK ŚWIEŻY</t>
  </si>
  <si>
    <t>KURCZAK MROŻONY</t>
  </si>
  <si>
    <t>SPOZ-0213</t>
  </si>
  <si>
    <t>PODUDZIE Z KURCZAKA</t>
  </si>
  <si>
    <t>SPOZ-282</t>
  </si>
  <si>
    <t>ĆWIARTKA Z KURCZAKA</t>
  </si>
  <si>
    <t>SPOZ-0017</t>
  </si>
  <si>
    <t>UDKO DROBIOWE BEZ KOŚCI GRZBIETOWEJ</t>
  </si>
  <si>
    <t>WĄTRÓBKA Z KURCZAKA</t>
  </si>
  <si>
    <t>Razem</t>
  </si>
  <si>
    <t>Kryteria oceny dla postępowania</t>
  </si>
  <si>
    <t>Nazwa kryterium</t>
  </si>
  <si>
    <t>Wartość kryterium</t>
  </si>
  <si>
    <t>PPAFPPCRITERION-61e7ee18cde8c017083528</t>
  </si>
  <si>
    <t>PPAPPFORPUBLICPROCUREMENT_0001-61e6c2fc398e6882552555</t>
  </si>
  <si>
    <t>PPAFPPCRITERION-61e7ee18ce124055606436</t>
  </si>
  <si>
    <t>Indeks produktu u dostawcy</t>
  </si>
  <si>
    <t>Cena jednostk.netto [zł] [wg kolumny 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</si>
</sst>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workbookViewId="0">
      <selection activeCell="D20" sqref="D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5703125" customWidth="1"/>
    <col min="5" max="5" width="19.28515625" customWidth="1"/>
    <col min="6" max="6" width="30.1406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20.285156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9" t="s">
        <v>1</v>
      </c>
      <c r="B2" s="9" t="s">
        <v>2</v>
      </c>
      <c r="C2" s="9" t="s">
        <v>42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43</v>
      </c>
      <c r="L2" s="9" t="s">
        <v>10</v>
      </c>
      <c r="M2" s="9" t="s">
        <v>11</v>
      </c>
      <c r="N2" s="9" t="s">
        <v>12</v>
      </c>
      <c r="O2" s="9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14</v>
      </c>
      <c r="D4" s="10" t="s">
        <v>15</v>
      </c>
      <c r="E4" s="3"/>
      <c r="F4" s="3"/>
      <c r="G4" s="3"/>
      <c r="H4" s="3" t="s">
        <v>16</v>
      </c>
      <c r="I4" s="3"/>
      <c r="J4" s="12">
        <v>100</v>
      </c>
      <c r="K4" s="4"/>
      <c r="L4" s="4">
        <f t="shared" ref="L4:L14" si="0">K4*((100+N4)/100)</f>
        <v>0</v>
      </c>
      <c r="M4" s="4">
        <f t="shared" ref="M4:M14" si="1">J4*K4</f>
        <v>0</v>
      </c>
      <c r="N4" s="4"/>
      <c r="O4" s="4">
        <f t="shared" ref="O4:O14" si="2">J4*L4</f>
        <v>0</v>
      </c>
    </row>
    <row r="5" spans="1:16" x14ac:dyDescent="0.25">
      <c r="A5" s="3">
        <v>2</v>
      </c>
      <c r="B5" s="3"/>
      <c r="C5" s="3" t="s">
        <v>17</v>
      </c>
      <c r="D5" s="10" t="s">
        <v>18</v>
      </c>
      <c r="E5" s="3"/>
      <c r="F5" s="3"/>
      <c r="G5" s="3"/>
      <c r="H5" s="3" t="s">
        <v>16</v>
      </c>
      <c r="I5" s="3"/>
      <c r="J5" s="12">
        <v>200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3</v>
      </c>
      <c r="B6" s="3"/>
      <c r="C6" s="3" t="s">
        <v>19</v>
      </c>
      <c r="D6" s="10" t="s">
        <v>20</v>
      </c>
      <c r="E6" s="3"/>
      <c r="F6" s="3"/>
      <c r="G6" s="3"/>
      <c r="H6" s="3" t="s">
        <v>16</v>
      </c>
      <c r="I6" s="3"/>
      <c r="J6" s="12">
        <v>100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4</v>
      </c>
      <c r="B7" s="3"/>
      <c r="C7" s="3" t="s">
        <v>21</v>
      </c>
      <c r="D7" s="10" t="s">
        <v>22</v>
      </c>
      <c r="E7" s="3"/>
      <c r="F7" s="3"/>
      <c r="G7" s="3"/>
      <c r="H7" s="3" t="s">
        <v>16</v>
      </c>
      <c r="I7" s="3"/>
      <c r="J7" s="12">
        <v>2500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5</v>
      </c>
      <c r="B8" s="3"/>
      <c r="C8" s="3" t="s">
        <v>23</v>
      </c>
      <c r="D8" s="10" t="s">
        <v>24</v>
      </c>
      <c r="E8" s="3"/>
      <c r="F8" s="3"/>
      <c r="G8" s="3"/>
      <c r="H8" s="3" t="s">
        <v>16</v>
      </c>
      <c r="I8" s="3"/>
      <c r="J8" s="12">
        <v>150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x14ac:dyDescent="0.25">
      <c r="A9" s="3">
        <v>6</v>
      </c>
      <c r="B9" s="3"/>
      <c r="C9" s="3" t="s">
        <v>25</v>
      </c>
      <c r="D9" s="10" t="s">
        <v>26</v>
      </c>
      <c r="E9" s="3"/>
      <c r="F9" s="3"/>
      <c r="G9" s="3"/>
      <c r="H9" s="3" t="s">
        <v>16</v>
      </c>
      <c r="I9" s="3"/>
      <c r="J9" s="12">
        <v>2000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A10" s="3">
        <v>7</v>
      </c>
      <c r="B10" s="3"/>
      <c r="C10" s="3" t="s">
        <v>25</v>
      </c>
      <c r="D10" s="10" t="s">
        <v>27</v>
      </c>
      <c r="E10" s="3"/>
      <c r="F10" s="3"/>
      <c r="G10" s="3"/>
      <c r="H10" s="3" t="s">
        <v>16</v>
      </c>
      <c r="I10" s="3"/>
      <c r="J10" s="12">
        <v>1000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x14ac:dyDescent="0.25">
      <c r="A11" s="3">
        <v>8</v>
      </c>
      <c r="B11" s="3"/>
      <c r="C11" s="3" t="s">
        <v>28</v>
      </c>
      <c r="D11" s="10" t="s">
        <v>29</v>
      </c>
      <c r="E11" s="3"/>
      <c r="F11" s="3"/>
      <c r="G11" s="3"/>
      <c r="H11" s="3" t="s">
        <v>16</v>
      </c>
      <c r="I11" s="3"/>
      <c r="J11" s="12">
        <v>400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9</v>
      </c>
      <c r="B12" s="3"/>
      <c r="C12" s="3" t="s">
        <v>30</v>
      </c>
      <c r="D12" s="10" t="s">
        <v>31</v>
      </c>
      <c r="E12" s="3"/>
      <c r="F12" s="3"/>
      <c r="G12" s="3"/>
      <c r="H12" s="3" t="s">
        <v>16</v>
      </c>
      <c r="I12" s="3"/>
      <c r="J12" s="12">
        <v>4000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A13" s="3">
        <v>10</v>
      </c>
      <c r="B13" s="3"/>
      <c r="C13" s="3" t="s">
        <v>32</v>
      </c>
      <c r="D13" s="10" t="s">
        <v>33</v>
      </c>
      <c r="E13" s="3"/>
      <c r="F13" s="3"/>
      <c r="G13" s="3"/>
      <c r="H13" s="3" t="s">
        <v>16</v>
      </c>
      <c r="I13" s="3"/>
      <c r="J13" s="12">
        <v>100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A14" s="3">
        <v>11</v>
      </c>
      <c r="B14" s="3"/>
      <c r="C14" s="3" t="s">
        <v>17</v>
      </c>
      <c r="D14" s="10" t="s">
        <v>34</v>
      </c>
      <c r="E14" s="3"/>
      <c r="F14" s="3"/>
      <c r="G14" s="3"/>
      <c r="H14" s="3" t="s">
        <v>16</v>
      </c>
      <c r="I14" s="3"/>
      <c r="J14" s="12">
        <v>100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x14ac:dyDescent="0.25">
      <c r="I15" t="s">
        <v>35</v>
      </c>
      <c r="J15" s="4"/>
      <c r="K15" s="4"/>
      <c r="L15" s="4"/>
      <c r="M15" s="4">
        <f>SUM(M4:M14)</f>
        <v>0</v>
      </c>
      <c r="N15" s="4"/>
      <c r="O15" s="4">
        <f>SUM(O4:O14)</f>
        <v>0</v>
      </c>
      <c r="P15" s="5"/>
    </row>
    <row r="22" spans="11:11" x14ac:dyDescent="0.25">
      <c r="K22" s="1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7" t="s">
        <v>36</v>
      </c>
      <c r="D1" s="8"/>
    </row>
    <row r="2" spans="1:4" x14ac:dyDescent="0.25">
      <c r="C2" s="6" t="s">
        <v>37</v>
      </c>
      <c r="D2" s="6" t="s">
        <v>38</v>
      </c>
    </row>
    <row r="3" spans="1:4" x14ac:dyDescent="0.25">
      <c r="A3" t="s">
        <v>39</v>
      </c>
      <c r="B3" t="s">
        <v>40</v>
      </c>
      <c r="C3">
        <v>1</v>
      </c>
    </row>
    <row r="4" spans="1:4" x14ac:dyDescent="0.25">
      <c r="A4" t="s">
        <v>41</v>
      </c>
      <c r="B4" t="s">
        <v>40</v>
      </c>
      <c r="C4"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MIĘSO DROBIOWE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2022-01-20T09:22:41Z</cp:lastPrinted>
  <dcterms:created xsi:type="dcterms:W3CDTF">2022-01-20T09:20:52Z</dcterms:created>
  <dcterms:modified xsi:type="dcterms:W3CDTF">2022-01-20T09:22:42Z</dcterms:modified>
  <cp:category/>
</cp:coreProperties>
</file>