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codeName="ThisWorkbook"/>
  <mc:AlternateContent xmlns:mc="http://schemas.openxmlformats.org/markup-compatibility/2006">
    <mc:Choice Requires="x15">
      <x15ac:absPath xmlns:x15ac="http://schemas.microsoft.com/office/spreadsheetml/2010/11/ac" url="F:\Postepowania po 18 Pażdziernika\2022\USTAWA\19 PN 22 MATERIAŁY DO STRZYKAWKI ZDO\(2)Dokumentacja postepowania opublikowana w portalu w dniu wszczęcia\"/>
    </mc:Choice>
  </mc:AlternateContent>
  <xr:revisionPtr revIDLastSave="0" documentId="13_ncr:1_{F01914F2-3426-4C77-8BD5-7E20ED8EBC8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Wyroby med do wstrzykiwacza" sheetId="1" r:id="rId1"/>
    <sheet name="Kryteria oceny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6" i="1" l="1"/>
  <c r="L6" i="1"/>
  <c r="O6" i="1" s="1"/>
  <c r="O5" i="1"/>
  <c r="M5" i="1"/>
  <c r="L5" i="1"/>
  <c r="M4" i="1"/>
  <c r="M7" i="1" s="1"/>
  <c r="L4" i="1"/>
  <c r="O4" i="1" s="1"/>
  <c r="O7" i="1" s="1"/>
</calcChain>
</file>

<file path=xl/sharedStrings.xml><?xml version="1.0" encoding="utf-8"?>
<sst xmlns="http://schemas.openxmlformats.org/spreadsheetml/2006/main" count="26" uniqueCount="22">
  <si>
    <t>Wyroby med do wstrzykiwacza</t>
  </si>
  <si>
    <t>LP.</t>
  </si>
  <si>
    <t>Nazwa dostawcy - 15 znaków</t>
  </si>
  <si>
    <t>Indeks produktu</t>
  </si>
  <si>
    <t>Przedmiot zakupu - opis</t>
  </si>
  <si>
    <t>Indeks produktu u dostawcy- 20 znaków</t>
  </si>
  <si>
    <t>Nazwa produktu u dostawcy - pełna nazwa handlowa - 120 znaków</t>
  </si>
  <si>
    <t>Nazwa producenta</t>
  </si>
  <si>
    <t>Jednostka miary [op., szt.]</t>
  </si>
  <si>
    <t>Wielkość opakowania</t>
  </si>
  <si>
    <t>Ilość zamawiana</t>
  </si>
  <si>
    <t>Cena jednostk.netto [zł]</t>
  </si>
  <si>
    <t>Cena jednostk.brutto [zł]</t>
  </si>
  <si>
    <t>Wartość netto [zł]</t>
  </si>
  <si>
    <t>VAT %</t>
  </si>
  <si>
    <t>Wartość brutto [zł]</t>
  </si>
  <si>
    <t>312_02_08</t>
  </si>
  <si>
    <t>Multi -use 24 godz. DUALPACK, 2 x 200 ml</t>
  </si>
  <si>
    <t>op</t>
  </si>
  <si>
    <t>Many Fill 24 D vial- zestaw do napełniania/ iniekcji do kontrastu i soli fizjologicznej w fiolce ( napełnianie poprzez kolec)</t>
  </si>
  <si>
    <t>Linia pacjenta do badań TK i RM z dwustopniowym zaworem bezpieczeństwa SECUFILL długość 23 cm.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</si>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</sst>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3" x14ac:knownFonts="1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Continuous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Continuous"/>
    </xf>
    <xf numFmtId="0" fontId="2" fillId="2" borderId="1" xfId="0" applyFont="1" applyFill="1" applyBorder="1" applyAlignment="1">
      <alignment horizontal="centerContinuous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Continuous" wrapText="1"/>
    </xf>
    <xf numFmtId="164" fontId="0" fillId="0" borderId="1" xfId="0" applyNumberFormat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7"/>
  <sheetViews>
    <sheetView tabSelected="1" workbookViewId="0">
      <selection activeCell="F15" sqref="F15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0</v>
      </c>
    </row>
    <row r="2" spans="1:16" s="6" customFormat="1" ht="4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ht="30" x14ac:dyDescent="0.25">
      <c r="A4" s="3">
        <v>1</v>
      </c>
      <c r="B4" s="3"/>
      <c r="C4" s="3" t="s">
        <v>16</v>
      </c>
      <c r="D4" s="3" t="s">
        <v>17</v>
      </c>
      <c r="E4" s="3"/>
      <c r="F4" s="3"/>
      <c r="G4" s="3"/>
      <c r="H4" s="3" t="s">
        <v>18</v>
      </c>
      <c r="I4" s="3"/>
      <c r="J4" s="8">
        <v>36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s="6" customFormat="1" ht="60" x14ac:dyDescent="0.25">
      <c r="A5" s="3">
        <v>2</v>
      </c>
      <c r="B5" s="3"/>
      <c r="C5" s="3" t="s">
        <v>16</v>
      </c>
      <c r="D5" s="3" t="s">
        <v>19</v>
      </c>
      <c r="E5" s="3"/>
      <c r="F5" s="3"/>
      <c r="G5" s="3"/>
      <c r="H5" s="3" t="s">
        <v>18</v>
      </c>
      <c r="I5" s="3"/>
      <c r="J5" s="8">
        <v>500</v>
      </c>
      <c r="K5" s="8"/>
      <c r="L5" s="8">
        <f>K5*((100+N5)/100)</f>
        <v>0</v>
      </c>
      <c r="M5" s="8">
        <f>J5*K5</f>
        <v>0</v>
      </c>
      <c r="N5" s="8"/>
      <c r="O5" s="8">
        <f>J5*L5</f>
        <v>0</v>
      </c>
    </row>
    <row r="6" spans="1:16" s="6" customFormat="1" ht="60" x14ac:dyDescent="0.25">
      <c r="A6" s="3">
        <v>3</v>
      </c>
      <c r="B6" s="3"/>
      <c r="C6" s="3" t="s">
        <v>16</v>
      </c>
      <c r="D6" s="3" t="s">
        <v>20</v>
      </c>
      <c r="E6" s="3"/>
      <c r="F6" s="3"/>
      <c r="G6" s="3"/>
      <c r="H6" s="3" t="s">
        <v>18</v>
      </c>
      <c r="I6" s="3"/>
      <c r="J6" s="8">
        <v>150</v>
      </c>
      <c r="K6" s="8"/>
      <c r="L6" s="8">
        <f>K6*((100+N6)/100)</f>
        <v>0</v>
      </c>
      <c r="M6" s="8">
        <f>J6*K6</f>
        <v>0</v>
      </c>
      <c r="N6" s="8"/>
      <c r="O6" s="8">
        <f>J6*L6</f>
        <v>0</v>
      </c>
    </row>
    <row r="7" spans="1:16" x14ac:dyDescent="0.25">
      <c r="I7" t="s">
        <v>21</v>
      </c>
      <c r="J7" s="2"/>
      <c r="K7" s="2"/>
      <c r="L7" s="2"/>
      <c r="M7" s="2">
        <f>SUM(M4:M6)</f>
        <v>0</v>
      </c>
      <c r="N7" s="2"/>
      <c r="O7" s="2">
        <f>SUM(O4:O6)</f>
        <v>0</v>
      </c>
      <c r="P7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"/>
  <sheetViews>
    <sheetView topLeftCell="C1" workbookViewId="0"/>
  </sheetViews>
  <sheetFormatPr defaultRowHeight="15" x14ac:dyDescent="0.25"/>
  <cols>
    <col min="1" max="1" width="45" hidden="1" customWidth="1"/>
    <col min="2" max="2" width="60" hidden="1" customWidth="1"/>
    <col min="3" max="4" width="45" customWidth="1"/>
  </cols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Wyroby med do wstrzykiwacza</vt:lpstr>
      <vt:lpstr>Kryteria oceny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Katarzyna Jakimiec</cp:lastModifiedBy>
  <dcterms:created xsi:type="dcterms:W3CDTF">2022-02-15T09:18:48Z</dcterms:created>
  <dcterms:modified xsi:type="dcterms:W3CDTF">2022-02-15T09:14:29Z</dcterms:modified>
  <cp:category/>
</cp:coreProperties>
</file>