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Jakimiec\Desktop\"/>
    </mc:Choice>
  </mc:AlternateContent>
  <xr:revisionPtr revIDLastSave="0" documentId="13_ncr:1_{8ED76FF2-19B8-4BAE-9735-6EED0ADCA775}" xr6:coauthVersionLast="47" xr6:coauthVersionMax="47" xr10:uidLastSave="{00000000-0000-0000-0000-000000000000}"/>
  <bookViews>
    <workbookView xWindow="-120" yWindow="-120" windowWidth="29040" windowHeight="15840" firstSheet="22" activeTab="25" xr2:uid="{00000000-000D-0000-FFFF-FFFF00000000}"/>
  </bookViews>
  <sheets>
    <sheet name="(P1) - bioch.dzierżawa analiza" sheetId="1" r:id="rId1"/>
    <sheet name="(P1) - bioch.materiały kalibra" sheetId="2" r:id="rId2"/>
    <sheet name="(P1) - bioch.materiały kontrol" sheetId="3" r:id="rId3"/>
    <sheet name="(P1) - bioch.materiały zużywal" sheetId="4" r:id="rId4"/>
    <sheet name="(P1) - bioch.odczynniki (W)" sheetId="5" r:id="rId5"/>
    <sheet name="(P2) - bioch.dzierżawa  analiz" sheetId="6" r:id="rId6"/>
    <sheet name="(P2) - bioch.materiały kalibra" sheetId="7" r:id="rId7"/>
    <sheet name="(P2) - bioch.materiały kontrol" sheetId="8" r:id="rId8"/>
    <sheet name="(P2) - bioch.materiały zużywal" sheetId="9" r:id="rId9"/>
    <sheet name="(P2) -bioch.odczynniki{D}" sheetId="10" r:id="rId10"/>
    <sheet name="(P3) - dzierżawa elektroforeza" sheetId="11" r:id="rId11"/>
    <sheet name="(P3) - elektroforeza materiał " sheetId="12" r:id="rId12"/>
    <sheet name="(P3) - elektroforeza materiał 1" sheetId="13" r:id="rId13"/>
    <sheet name="(P3) - elektroforeza odczynnik" sheetId="14" r:id="rId14"/>
    <sheet name="(P3) - immunofiks.odczynniki" sheetId="15" r:id="rId15"/>
    <sheet name="(P4) - hemat.morf.dzierżawa" sheetId="16" r:id="rId16"/>
    <sheet name="(P4) - hemat.morf.kontrole" sheetId="17" r:id="rId17"/>
    <sheet name="(P4) - hemat.morf.materiały ek" sheetId="18" r:id="rId18"/>
    <sheet name="(P4) - hemat.morf.odczynniki" sheetId="19" r:id="rId19"/>
    <sheet name="(P4) - hemat.rozmaz dzierżawa" sheetId="20" r:id="rId20"/>
    <sheet name="(P4) - hemat.rozmaz odczynniki" sheetId="21" r:id="rId21"/>
    <sheet name="(P5) - koagulologia dzierżawa" sheetId="22" r:id="rId22"/>
    <sheet name="(P5) - koagulologia kalibrator" sheetId="23" r:id="rId23"/>
    <sheet name="(P5) - koagulologia materiał k" sheetId="24" r:id="rId24"/>
    <sheet name="(P5) - koagulologia materiały " sheetId="25" r:id="rId25"/>
    <sheet name="(P5) - koagulologia odczynniki" sheetId="26" r:id="rId26"/>
    <sheet name="Kryteria oceny" sheetId="27" r:id="rId2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1" i="26" l="1"/>
  <c r="L21" i="26"/>
  <c r="O21" i="26" s="1"/>
  <c r="O20" i="26"/>
  <c r="M20" i="26"/>
  <c r="L20" i="26"/>
  <c r="O19" i="26"/>
  <c r="M19" i="26"/>
  <c r="L19" i="26"/>
  <c r="M18" i="26"/>
  <c r="L18" i="26"/>
  <c r="O18" i="26" s="1"/>
  <c r="M17" i="26"/>
  <c r="L17" i="26"/>
  <c r="O17" i="26" s="1"/>
  <c r="O16" i="26"/>
  <c r="M16" i="26"/>
  <c r="L16" i="26"/>
  <c r="O15" i="26"/>
  <c r="M15" i="26"/>
  <c r="L15" i="26"/>
  <c r="M14" i="26"/>
  <c r="L14" i="26"/>
  <c r="O14" i="26" s="1"/>
  <c r="M13" i="26"/>
  <c r="L13" i="26"/>
  <c r="O13" i="26" s="1"/>
  <c r="M12" i="26"/>
  <c r="L12" i="26"/>
  <c r="O12" i="26" s="1"/>
  <c r="O11" i="26"/>
  <c r="M11" i="26"/>
  <c r="L11" i="26"/>
  <c r="M10" i="26"/>
  <c r="L10" i="26"/>
  <c r="O10" i="26" s="1"/>
  <c r="M9" i="26"/>
  <c r="L9" i="26"/>
  <c r="O9" i="26" s="1"/>
  <c r="M8" i="26"/>
  <c r="L8" i="26"/>
  <c r="O8" i="26" s="1"/>
  <c r="O7" i="26"/>
  <c r="M7" i="26"/>
  <c r="L7" i="26"/>
  <c r="M6" i="26"/>
  <c r="L6" i="26"/>
  <c r="O6" i="26" s="1"/>
  <c r="M5" i="26"/>
  <c r="L5" i="26"/>
  <c r="O5" i="26" s="1"/>
  <c r="M4" i="26"/>
  <c r="L4" i="26"/>
  <c r="O4" i="26" s="1"/>
  <c r="M14" i="25"/>
  <c r="L14" i="25"/>
  <c r="O14" i="25" s="1"/>
  <c r="M13" i="25"/>
  <c r="L13" i="25"/>
  <c r="O13" i="25" s="1"/>
  <c r="O12" i="25"/>
  <c r="M12" i="25"/>
  <c r="L12" i="25"/>
  <c r="M11" i="25"/>
  <c r="L11" i="25"/>
  <c r="O11" i="25" s="1"/>
  <c r="M10" i="25"/>
  <c r="L10" i="25"/>
  <c r="O10" i="25" s="1"/>
  <c r="M9" i="25"/>
  <c r="L9" i="25"/>
  <c r="O9" i="25" s="1"/>
  <c r="O8" i="25"/>
  <c r="M8" i="25"/>
  <c r="L8" i="25"/>
  <c r="M7" i="25"/>
  <c r="L7" i="25"/>
  <c r="O7" i="25" s="1"/>
  <c r="M6" i="25"/>
  <c r="L6" i="25"/>
  <c r="O6" i="25" s="1"/>
  <c r="O15" i="25" s="1"/>
  <c r="M5" i="25"/>
  <c r="L5" i="25"/>
  <c r="O5" i="25" s="1"/>
  <c r="O4" i="25"/>
  <c r="M4" i="25"/>
  <c r="L4" i="25"/>
  <c r="M17" i="24"/>
  <c r="L17" i="24"/>
  <c r="O17" i="24" s="1"/>
  <c r="O16" i="24"/>
  <c r="M16" i="24"/>
  <c r="L16" i="24"/>
  <c r="M15" i="24"/>
  <c r="L15" i="24"/>
  <c r="O15" i="24" s="1"/>
  <c r="M14" i="24"/>
  <c r="L14" i="24"/>
  <c r="O14" i="24" s="1"/>
  <c r="M13" i="24"/>
  <c r="L13" i="24"/>
  <c r="O13" i="24" s="1"/>
  <c r="O12" i="24"/>
  <c r="M12" i="24"/>
  <c r="L12" i="24"/>
  <c r="M11" i="24"/>
  <c r="L11" i="24"/>
  <c r="O11" i="24" s="1"/>
  <c r="M10" i="24"/>
  <c r="L10" i="24"/>
  <c r="O10" i="24" s="1"/>
  <c r="M9" i="24"/>
  <c r="L9" i="24"/>
  <c r="O9" i="24" s="1"/>
  <c r="O8" i="24"/>
  <c r="M8" i="24"/>
  <c r="L8" i="24"/>
  <c r="M7" i="24"/>
  <c r="M18" i="24" s="1"/>
  <c r="L7" i="24"/>
  <c r="O7" i="24" s="1"/>
  <c r="M6" i="24"/>
  <c r="L6" i="24"/>
  <c r="O6" i="24" s="1"/>
  <c r="M5" i="24"/>
  <c r="L5" i="24"/>
  <c r="O5" i="24" s="1"/>
  <c r="O4" i="24"/>
  <c r="M4" i="24"/>
  <c r="L4" i="24"/>
  <c r="M8" i="23"/>
  <c r="L8" i="23"/>
  <c r="O8" i="23" s="1"/>
  <c r="O7" i="23"/>
  <c r="M7" i="23"/>
  <c r="L7" i="23"/>
  <c r="M6" i="23"/>
  <c r="M9" i="23" s="1"/>
  <c r="L6" i="23"/>
  <c r="O6" i="23" s="1"/>
  <c r="M5" i="23"/>
  <c r="L5" i="23"/>
  <c r="O5" i="23" s="1"/>
  <c r="M4" i="23"/>
  <c r="L4" i="23"/>
  <c r="O4" i="23" s="1"/>
  <c r="M4" i="22"/>
  <c r="M5" i="22" s="1"/>
  <c r="L4" i="22"/>
  <c r="O4" i="22" s="1"/>
  <c r="O5" i="22" s="1"/>
  <c r="M5" i="21"/>
  <c r="L5" i="21"/>
  <c r="O5" i="21" s="1"/>
  <c r="M4" i="21"/>
  <c r="M6" i="21" s="1"/>
  <c r="L4" i="21"/>
  <c r="O4" i="21" s="1"/>
  <c r="O6" i="21" s="1"/>
  <c r="M4" i="20"/>
  <c r="M5" i="20" s="1"/>
  <c r="L4" i="20"/>
  <c r="O4" i="20" s="1"/>
  <c r="O5" i="20" s="1"/>
  <c r="O10" i="19"/>
  <c r="M10" i="19"/>
  <c r="L10" i="19"/>
  <c r="O9" i="19"/>
  <c r="M9" i="19"/>
  <c r="L9" i="19"/>
  <c r="M8" i="19"/>
  <c r="L8" i="19"/>
  <c r="O8" i="19" s="1"/>
  <c r="M7" i="19"/>
  <c r="L7" i="19"/>
  <c r="O7" i="19" s="1"/>
  <c r="O6" i="19"/>
  <c r="M6" i="19"/>
  <c r="L6" i="19"/>
  <c r="M5" i="19"/>
  <c r="L5" i="19"/>
  <c r="O5" i="19" s="1"/>
  <c r="M4" i="19"/>
  <c r="L4" i="19"/>
  <c r="O4" i="19" s="1"/>
  <c r="M5" i="18"/>
  <c r="L5" i="18"/>
  <c r="O5" i="18" s="1"/>
  <c r="M4" i="18"/>
  <c r="L4" i="18"/>
  <c r="O4" i="18" s="1"/>
  <c r="O6" i="18" s="1"/>
  <c r="M7" i="17"/>
  <c r="L7" i="17"/>
  <c r="O7" i="17" s="1"/>
  <c r="M6" i="17"/>
  <c r="L6" i="17"/>
  <c r="O6" i="17" s="1"/>
  <c r="M5" i="17"/>
  <c r="L5" i="17"/>
  <c r="O5" i="17" s="1"/>
  <c r="O4" i="17"/>
  <c r="M4" i="17"/>
  <c r="L4" i="17"/>
  <c r="M5" i="16"/>
  <c r="M4" i="16"/>
  <c r="L4" i="16"/>
  <c r="O4" i="16" s="1"/>
  <c r="O5" i="16" s="1"/>
  <c r="O10" i="15"/>
  <c r="M9" i="15"/>
  <c r="L9" i="15"/>
  <c r="O9" i="15" s="1"/>
  <c r="M8" i="15"/>
  <c r="L8" i="15"/>
  <c r="O8" i="15" s="1"/>
  <c r="O7" i="15"/>
  <c r="M7" i="15"/>
  <c r="L7" i="15"/>
  <c r="M6" i="15"/>
  <c r="L6" i="15"/>
  <c r="O6" i="15" s="1"/>
  <c r="M5" i="15"/>
  <c r="L5" i="15"/>
  <c r="O5" i="15" s="1"/>
  <c r="M4" i="15"/>
  <c r="M10" i="15" s="1"/>
  <c r="L4" i="15"/>
  <c r="O4" i="15" s="1"/>
  <c r="M7" i="14"/>
  <c r="L7" i="14"/>
  <c r="O7" i="14" s="1"/>
  <c r="M6" i="14"/>
  <c r="L6" i="14"/>
  <c r="O6" i="14" s="1"/>
  <c r="O5" i="14"/>
  <c r="M5" i="14"/>
  <c r="L5" i="14"/>
  <c r="M4" i="14"/>
  <c r="M8" i="14" s="1"/>
  <c r="L4" i="14"/>
  <c r="O4" i="14" s="1"/>
  <c r="O8" i="14" s="1"/>
  <c r="O8" i="13"/>
  <c r="M8" i="13"/>
  <c r="L8" i="13"/>
  <c r="M7" i="13"/>
  <c r="L7" i="13"/>
  <c r="O7" i="13" s="1"/>
  <c r="M6" i="13"/>
  <c r="L6" i="13"/>
  <c r="O6" i="13" s="1"/>
  <c r="M5" i="13"/>
  <c r="L5" i="13"/>
  <c r="O5" i="13" s="1"/>
  <c r="O4" i="13"/>
  <c r="M4" i="13"/>
  <c r="L4" i="13"/>
  <c r="M8" i="12"/>
  <c r="M7" i="12"/>
  <c r="L7" i="12"/>
  <c r="O7" i="12" s="1"/>
  <c r="O6" i="12"/>
  <c r="M6" i="12"/>
  <c r="L6" i="12"/>
  <c r="M5" i="12"/>
  <c r="L5" i="12"/>
  <c r="O5" i="12" s="1"/>
  <c r="O4" i="12"/>
  <c r="O8" i="12" s="1"/>
  <c r="M4" i="12"/>
  <c r="L4" i="12"/>
  <c r="M4" i="11"/>
  <c r="M5" i="11" s="1"/>
  <c r="L4" i="11"/>
  <c r="O4" i="11" s="1"/>
  <c r="O5" i="11" s="1"/>
  <c r="O42" i="10"/>
  <c r="M42" i="10"/>
  <c r="L42" i="10"/>
  <c r="M41" i="10"/>
  <c r="L41" i="10"/>
  <c r="O41" i="10" s="1"/>
  <c r="O40" i="10"/>
  <c r="M40" i="10"/>
  <c r="L40" i="10"/>
  <c r="M39" i="10"/>
  <c r="L39" i="10"/>
  <c r="O39" i="10" s="1"/>
  <c r="M38" i="10"/>
  <c r="L38" i="10"/>
  <c r="O38" i="10" s="1"/>
  <c r="M37" i="10"/>
  <c r="L37" i="10"/>
  <c r="O37" i="10" s="1"/>
  <c r="M36" i="10"/>
  <c r="L36" i="10"/>
  <c r="O36" i="10" s="1"/>
  <c r="M35" i="10"/>
  <c r="L35" i="10"/>
  <c r="O35" i="10" s="1"/>
  <c r="O34" i="10"/>
  <c r="M34" i="10"/>
  <c r="L34" i="10"/>
  <c r="M33" i="10"/>
  <c r="L33" i="10"/>
  <c r="O33" i="10" s="1"/>
  <c r="O32" i="10"/>
  <c r="M32" i="10"/>
  <c r="L32" i="10"/>
  <c r="M31" i="10"/>
  <c r="L31" i="10"/>
  <c r="O31" i="10" s="1"/>
  <c r="M30" i="10"/>
  <c r="L30" i="10"/>
  <c r="O30" i="10" s="1"/>
  <c r="M29" i="10"/>
  <c r="L29" i="10"/>
  <c r="O29" i="10" s="1"/>
  <c r="M28" i="10"/>
  <c r="L28" i="10"/>
  <c r="O28" i="10" s="1"/>
  <c r="M27" i="10"/>
  <c r="L27" i="10"/>
  <c r="O27" i="10" s="1"/>
  <c r="O26" i="10"/>
  <c r="M26" i="10"/>
  <c r="L26" i="10"/>
  <c r="M25" i="10"/>
  <c r="L25" i="10"/>
  <c r="O25" i="10" s="1"/>
  <c r="O24" i="10"/>
  <c r="M24" i="10"/>
  <c r="L24" i="10"/>
  <c r="M23" i="10"/>
  <c r="L23" i="10"/>
  <c r="O23" i="10" s="1"/>
  <c r="M22" i="10"/>
  <c r="L22" i="10"/>
  <c r="O22" i="10" s="1"/>
  <c r="M21" i="10"/>
  <c r="L21" i="10"/>
  <c r="O21" i="10" s="1"/>
  <c r="M20" i="10"/>
  <c r="L20" i="10"/>
  <c r="O20" i="10" s="1"/>
  <c r="M19" i="10"/>
  <c r="L19" i="10"/>
  <c r="O19" i="10" s="1"/>
  <c r="O18" i="10"/>
  <c r="M18" i="10"/>
  <c r="L18" i="10"/>
  <c r="M17" i="10"/>
  <c r="L17" i="10"/>
  <c r="O17" i="10" s="1"/>
  <c r="O16" i="10"/>
  <c r="M16" i="10"/>
  <c r="L16" i="10"/>
  <c r="M15" i="10"/>
  <c r="L15" i="10"/>
  <c r="O15" i="10" s="1"/>
  <c r="M14" i="10"/>
  <c r="L14" i="10"/>
  <c r="O14" i="10" s="1"/>
  <c r="M13" i="10"/>
  <c r="L13" i="10"/>
  <c r="O13" i="10" s="1"/>
  <c r="M12" i="10"/>
  <c r="L12" i="10"/>
  <c r="O12" i="10" s="1"/>
  <c r="M11" i="10"/>
  <c r="L11" i="10"/>
  <c r="O11" i="10" s="1"/>
  <c r="O10" i="10"/>
  <c r="M10" i="10"/>
  <c r="L10" i="10"/>
  <c r="M9" i="10"/>
  <c r="L9" i="10"/>
  <c r="O9" i="10" s="1"/>
  <c r="O8" i="10"/>
  <c r="M8" i="10"/>
  <c r="L8" i="10"/>
  <c r="M7" i="10"/>
  <c r="L7" i="10"/>
  <c r="O7" i="10" s="1"/>
  <c r="M6" i="10"/>
  <c r="L6" i="10"/>
  <c r="O6" i="10" s="1"/>
  <c r="M5" i="10"/>
  <c r="L5" i="10"/>
  <c r="O5" i="10" s="1"/>
  <c r="M4" i="10"/>
  <c r="L4" i="10"/>
  <c r="O4" i="10" s="1"/>
  <c r="O43" i="10" s="1"/>
  <c r="M33" i="9"/>
  <c r="L33" i="9"/>
  <c r="O33" i="9" s="1"/>
  <c r="O32" i="9"/>
  <c r="M32" i="9"/>
  <c r="L32" i="9"/>
  <c r="M31" i="9"/>
  <c r="L31" i="9"/>
  <c r="O31" i="9" s="1"/>
  <c r="M30" i="9"/>
  <c r="L30" i="9"/>
  <c r="O30" i="9" s="1"/>
  <c r="M29" i="9"/>
  <c r="L29" i="9"/>
  <c r="O29" i="9" s="1"/>
  <c r="M28" i="9"/>
  <c r="L28" i="9"/>
  <c r="O28" i="9" s="1"/>
  <c r="M27" i="9"/>
  <c r="L27" i="9"/>
  <c r="O27" i="9" s="1"/>
  <c r="O26" i="9"/>
  <c r="M26" i="9"/>
  <c r="L26" i="9"/>
  <c r="M25" i="9"/>
  <c r="L25" i="9"/>
  <c r="O25" i="9" s="1"/>
  <c r="O24" i="9"/>
  <c r="M24" i="9"/>
  <c r="L24" i="9"/>
  <c r="M23" i="9"/>
  <c r="L23" i="9"/>
  <c r="O23" i="9" s="1"/>
  <c r="M22" i="9"/>
  <c r="L22" i="9"/>
  <c r="O22" i="9" s="1"/>
  <c r="M21" i="9"/>
  <c r="L21" i="9"/>
  <c r="O21" i="9" s="1"/>
  <c r="M20" i="9"/>
  <c r="L20" i="9"/>
  <c r="O20" i="9" s="1"/>
  <c r="M19" i="9"/>
  <c r="L19" i="9"/>
  <c r="O19" i="9" s="1"/>
  <c r="O18" i="9"/>
  <c r="M18" i="9"/>
  <c r="L18" i="9"/>
  <c r="M17" i="9"/>
  <c r="L17" i="9"/>
  <c r="O17" i="9" s="1"/>
  <c r="O16" i="9"/>
  <c r="M16" i="9"/>
  <c r="L16" i="9"/>
  <c r="M15" i="9"/>
  <c r="L15" i="9"/>
  <c r="O15" i="9" s="1"/>
  <c r="M14" i="9"/>
  <c r="L14" i="9"/>
  <c r="O14" i="9" s="1"/>
  <c r="M13" i="9"/>
  <c r="L13" i="9"/>
  <c r="O13" i="9" s="1"/>
  <c r="M12" i="9"/>
  <c r="L12" i="9"/>
  <c r="O12" i="9" s="1"/>
  <c r="M11" i="9"/>
  <c r="L11" i="9"/>
  <c r="O11" i="9" s="1"/>
  <c r="O10" i="9"/>
  <c r="M10" i="9"/>
  <c r="L10" i="9"/>
  <c r="M9" i="9"/>
  <c r="L9" i="9"/>
  <c r="O9" i="9" s="1"/>
  <c r="O8" i="9"/>
  <c r="M8" i="9"/>
  <c r="L8" i="9"/>
  <c r="M7" i="9"/>
  <c r="L7" i="9"/>
  <c r="O7" i="9" s="1"/>
  <c r="M6" i="9"/>
  <c r="L6" i="9"/>
  <c r="O6" i="9" s="1"/>
  <c r="M5" i="9"/>
  <c r="M34" i="9" s="1"/>
  <c r="L5" i="9"/>
  <c r="O5" i="9" s="1"/>
  <c r="M4" i="9"/>
  <c r="L4" i="9"/>
  <c r="O4" i="9" s="1"/>
  <c r="M22" i="8"/>
  <c r="L22" i="8"/>
  <c r="O22" i="8" s="1"/>
  <c r="O21" i="8"/>
  <c r="M21" i="8"/>
  <c r="L21" i="8"/>
  <c r="M20" i="8"/>
  <c r="L20" i="8"/>
  <c r="O20" i="8" s="1"/>
  <c r="M19" i="8"/>
  <c r="L19" i="8"/>
  <c r="O19" i="8" s="1"/>
  <c r="M18" i="8"/>
  <c r="L18" i="8"/>
  <c r="O18" i="8" s="1"/>
  <c r="M17" i="8"/>
  <c r="L17" i="8"/>
  <c r="O17" i="8" s="1"/>
  <c r="M16" i="8"/>
  <c r="L16" i="8"/>
  <c r="O16" i="8" s="1"/>
  <c r="O15" i="8"/>
  <c r="M15" i="8"/>
  <c r="L15" i="8"/>
  <c r="M14" i="8"/>
  <c r="L14" i="8"/>
  <c r="O14" i="8" s="1"/>
  <c r="O13" i="8"/>
  <c r="M13" i="8"/>
  <c r="L13" i="8"/>
  <c r="M12" i="8"/>
  <c r="L12" i="8"/>
  <c r="O12" i="8" s="1"/>
  <c r="M11" i="8"/>
  <c r="L11" i="8"/>
  <c r="O11" i="8" s="1"/>
  <c r="M10" i="8"/>
  <c r="L10" i="8"/>
  <c r="O10" i="8" s="1"/>
  <c r="M9" i="8"/>
  <c r="L9" i="8"/>
  <c r="O9" i="8" s="1"/>
  <c r="M8" i="8"/>
  <c r="L8" i="8"/>
  <c r="O8" i="8" s="1"/>
  <c r="O7" i="8"/>
  <c r="M7" i="8"/>
  <c r="L7" i="8"/>
  <c r="M6" i="8"/>
  <c r="L6" i="8"/>
  <c r="O6" i="8" s="1"/>
  <c r="O5" i="8"/>
  <c r="M5" i="8"/>
  <c r="L5" i="8"/>
  <c r="M4" i="8"/>
  <c r="M23" i="8" s="1"/>
  <c r="L4" i="8"/>
  <c r="O4" i="8" s="1"/>
  <c r="M16" i="7"/>
  <c r="L16" i="7"/>
  <c r="O16" i="7" s="1"/>
  <c r="M15" i="7"/>
  <c r="L15" i="7"/>
  <c r="O15" i="7" s="1"/>
  <c r="O14" i="7"/>
  <c r="M14" i="7"/>
  <c r="L14" i="7"/>
  <c r="M13" i="7"/>
  <c r="L13" i="7"/>
  <c r="O13" i="7" s="1"/>
  <c r="O12" i="7"/>
  <c r="M12" i="7"/>
  <c r="L12" i="7"/>
  <c r="M11" i="7"/>
  <c r="L11" i="7"/>
  <c r="O11" i="7" s="1"/>
  <c r="M10" i="7"/>
  <c r="L10" i="7"/>
  <c r="O10" i="7" s="1"/>
  <c r="M9" i="7"/>
  <c r="L9" i="7"/>
  <c r="O9" i="7" s="1"/>
  <c r="M8" i="7"/>
  <c r="L8" i="7"/>
  <c r="O8" i="7" s="1"/>
  <c r="M7" i="7"/>
  <c r="L7" i="7"/>
  <c r="O7" i="7" s="1"/>
  <c r="O6" i="7"/>
  <c r="M6" i="7"/>
  <c r="L6" i="7"/>
  <c r="M5" i="7"/>
  <c r="L5" i="7"/>
  <c r="O5" i="7" s="1"/>
  <c r="O4" i="7"/>
  <c r="M4" i="7"/>
  <c r="L4" i="7"/>
  <c r="M4" i="6"/>
  <c r="M5" i="6" s="1"/>
  <c r="L4" i="6"/>
  <c r="O4" i="6" s="1"/>
  <c r="O5" i="6" s="1"/>
  <c r="O54" i="5"/>
  <c r="M54" i="5"/>
  <c r="L54" i="5"/>
  <c r="M53" i="5"/>
  <c r="L53" i="5"/>
  <c r="O53" i="5" s="1"/>
  <c r="O52" i="5"/>
  <c r="M52" i="5"/>
  <c r="L52" i="5"/>
  <c r="M51" i="5"/>
  <c r="L51" i="5"/>
  <c r="O51" i="5" s="1"/>
  <c r="M50" i="5"/>
  <c r="L50" i="5"/>
  <c r="O50" i="5" s="1"/>
  <c r="M49" i="5"/>
  <c r="L49" i="5"/>
  <c r="O49" i="5" s="1"/>
  <c r="M48" i="5"/>
  <c r="L48" i="5"/>
  <c r="O48" i="5" s="1"/>
  <c r="M47" i="5"/>
  <c r="L47" i="5"/>
  <c r="O47" i="5" s="1"/>
  <c r="O46" i="5"/>
  <c r="M46" i="5"/>
  <c r="L46" i="5"/>
  <c r="M45" i="5"/>
  <c r="L45" i="5"/>
  <c r="O45" i="5" s="1"/>
  <c r="O44" i="5"/>
  <c r="M44" i="5"/>
  <c r="L44" i="5"/>
  <c r="M43" i="5"/>
  <c r="L43" i="5"/>
  <c r="O43" i="5" s="1"/>
  <c r="M42" i="5"/>
  <c r="L42" i="5"/>
  <c r="O42" i="5" s="1"/>
  <c r="M41" i="5"/>
  <c r="L41" i="5"/>
  <c r="O41" i="5" s="1"/>
  <c r="M40" i="5"/>
  <c r="L40" i="5"/>
  <c r="O40" i="5" s="1"/>
  <c r="M39" i="5"/>
  <c r="L39" i="5"/>
  <c r="O39" i="5" s="1"/>
  <c r="O38" i="5"/>
  <c r="M38" i="5"/>
  <c r="L38" i="5"/>
  <c r="M37" i="5"/>
  <c r="L37" i="5"/>
  <c r="O37" i="5" s="1"/>
  <c r="O36" i="5"/>
  <c r="M36" i="5"/>
  <c r="L36" i="5"/>
  <c r="M35" i="5"/>
  <c r="L35" i="5"/>
  <c r="O35" i="5" s="1"/>
  <c r="M34" i="5"/>
  <c r="L34" i="5"/>
  <c r="O34" i="5" s="1"/>
  <c r="M33" i="5"/>
  <c r="L33" i="5"/>
  <c r="O33" i="5" s="1"/>
  <c r="M32" i="5"/>
  <c r="L32" i="5"/>
  <c r="O32" i="5" s="1"/>
  <c r="M31" i="5"/>
  <c r="L31" i="5"/>
  <c r="O31" i="5" s="1"/>
  <c r="O30" i="5"/>
  <c r="M30" i="5"/>
  <c r="L30" i="5"/>
  <c r="M29" i="5"/>
  <c r="L29" i="5"/>
  <c r="O29" i="5" s="1"/>
  <c r="O28" i="5"/>
  <c r="M28" i="5"/>
  <c r="L28" i="5"/>
  <c r="M27" i="5"/>
  <c r="L27" i="5"/>
  <c r="O27" i="5" s="1"/>
  <c r="M26" i="5"/>
  <c r="L26" i="5"/>
  <c r="O26" i="5" s="1"/>
  <c r="M25" i="5"/>
  <c r="L25" i="5"/>
  <c r="O25" i="5" s="1"/>
  <c r="M24" i="5"/>
  <c r="L24" i="5"/>
  <c r="O24" i="5" s="1"/>
  <c r="M23" i="5"/>
  <c r="L23" i="5"/>
  <c r="O23" i="5" s="1"/>
  <c r="O22" i="5"/>
  <c r="M22" i="5"/>
  <c r="L22" i="5"/>
  <c r="M21" i="5"/>
  <c r="L21" i="5"/>
  <c r="O21" i="5" s="1"/>
  <c r="O20" i="5"/>
  <c r="M20" i="5"/>
  <c r="L20" i="5"/>
  <c r="M19" i="5"/>
  <c r="L19" i="5"/>
  <c r="O19" i="5" s="1"/>
  <c r="M18" i="5"/>
  <c r="L18" i="5"/>
  <c r="O18" i="5" s="1"/>
  <c r="M17" i="5"/>
  <c r="L17" i="5"/>
  <c r="O17" i="5" s="1"/>
  <c r="M16" i="5"/>
  <c r="L16" i="5"/>
  <c r="O16" i="5" s="1"/>
  <c r="M15" i="5"/>
  <c r="L15" i="5"/>
  <c r="O15" i="5" s="1"/>
  <c r="O14" i="5"/>
  <c r="M14" i="5"/>
  <c r="L14" i="5"/>
  <c r="M13" i="5"/>
  <c r="L13" i="5"/>
  <c r="O13" i="5" s="1"/>
  <c r="O12" i="5"/>
  <c r="M12" i="5"/>
  <c r="L12" i="5"/>
  <c r="M11" i="5"/>
  <c r="L11" i="5"/>
  <c r="O11" i="5" s="1"/>
  <c r="M10" i="5"/>
  <c r="L10" i="5"/>
  <c r="O10" i="5" s="1"/>
  <c r="M9" i="5"/>
  <c r="L9" i="5"/>
  <c r="O9" i="5" s="1"/>
  <c r="M8" i="5"/>
  <c r="L8" i="5"/>
  <c r="O8" i="5" s="1"/>
  <c r="M7" i="5"/>
  <c r="L7" i="5"/>
  <c r="O7" i="5" s="1"/>
  <c r="O6" i="5"/>
  <c r="M6" i="5"/>
  <c r="L6" i="5"/>
  <c r="M5" i="5"/>
  <c r="L5" i="5"/>
  <c r="O5" i="5" s="1"/>
  <c r="O4" i="5"/>
  <c r="O55" i="5" s="1"/>
  <c r="M4" i="5"/>
  <c r="L4" i="5"/>
  <c r="M36" i="4"/>
  <c r="L36" i="4"/>
  <c r="O36" i="4" s="1"/>
  <c r="M35" i="4"/>
  <c r="L35" i="4"/>
  <c r="O35" i="4" s="1"/>
  <c r="M34" i="4"/>
  <c r="L34" i="4"/>
  <c r="O34" i="4" s="1"/>
  <c r="O33" i="4"/>
  <c r="M33" i="4"/>
  <c r="L33" i="4"/>
  <c r="M32" i="4"/>
  <c r="L32" i="4"/>
  <c r="O32" i="4" s="1"/>
  <c r="O31" i="4"/>
  <c r="M31" i="4"/>
  <c r="L31" i="4"/>
  <c r="M30" i="4"/>
  <c r="L30" i="4"/>
  <c r="O30" i="4" s="1"/>
  <c r="M29" i="4"/>
  <c r="L29" i="4"/>
  <c r="O29" i="4" s="1"/>
  <c r="M28" i="4"/>
  <c r="L28" i="4"/>
  <c r="O28" i="4" s="1"/>
  <c r="M27" i="4"/>
  <c r="L27" i="4"/>
  <c r="O27" i="4" s="1"/>
  <c r="M26" i="4"/>
  <c r="L26" i="4"/>
  <c r="O26" i="4" s="1"/>
  <c r="O25" i="4"/>
  <c r="M25" i="4"/>
  <c r="L25" i="4"/>
  <c r="M24" i="4"/>
  <c r="L24" i="4"/>
  <c r="O24" i="4" s="1"/>
  <c r="O23" i="4"/>
  <c r="M23" i="4"/>
  <c r="L23" i="4"/>
  <c r="M22" i="4"/>
  <c r="L22" i="4"/>
  <c r="O22" i="4" s="1"/>
  <c r="M21" i="4"/>
  <c r="L21" i="4"/>
  <c r="O21" i="4" s="1"/>
  <c r="M20" i="4"/>
  <c r="L20" i="4"/>
  <c r="O20" i="4" s="1"/>
  <c r="M19" i="4"/>
  <c r="L19" i="4"/>
  <c r="O19" i="4" s="1"/>
  <c r="M18" i="4"/>
  <c r="L18" i="4"/>
  <c r="O18" i="4" s="1"/>
  <c r="O17" i="4"/>
  <c r="M17" i="4"/>
  <c r="L17" i="4"/>
  <c r="M16" i="4"/>
  <c r="L16" i="4"/>
  <c r="O16" i="4" s="1"/>
  <c r="O15" i="4"/>
  <c r="M15" i="4"/>
  <c r="L15" i="4"/>
  <c r="M14" i="4"/>
  <c r="L14" i="4"/>
  <c r="O14" i="4" s="1"/>
  <c r="M13" i="4"/>
  <c r="L13" i="4"/>
  <c r="O13" i="4" s="1"/>
  <c r="M12" i="4"/>
  <c r="L12" i="4"/>
  <c r="O12" i="4" s="1"/>
  <c r="M11" i="4"/>
  <c r="L11" i="4"/>
  <c r="O11" i="4" s="1"/>
  <c r="M10" i="4"/>
  <c r="L10" i="4"/>
  <c r="O10" i="4" s="1"/>
  <c r="O9" i="4"/>
  <c r="M9" i="4"/>
  <c r="L9" i="4"/>
  <c r="M8" i="4"/>
  <c r="L8" i="4"/>
  <c r="O8" i="4" s="1"/>
  <c r="O7" i="4"/>
  <c r="M7" i="4"/>
  <c r="L7" i="4"/>
  <c r="M6" i="4"/>
  <c r="L6" i="4"/>
  <c r="O6" i="4" s="1"/>
  <c r="M5" i="4"/>
  <c r="L5" i="4"/>
  <c r="O5" i="4" s="1"/>
  <c r="M4" i="4"/>
  <c r="M37" i="4" s="1"/>
  <c r="L4" i="4"/>
  <c r="O4" i="4" s="1"/>
  <c r="O22" i="3"/>
  <c r="M22" i="3"/>
  <c r="L22" i="3"/>
  <c r="M21" i="3"/>
  <c r="L21" i="3"/>
  <c r="O21" i="3" s="1"/>
  <c r="O20" i="3"/>
  <c r="M20" i="3"/>
  <c r="L20" i="3"/>
  <c r="M19" i="3"/>
  <c r="L19" i="3"/>
  <c r="O19" i="3" s="1"/>
  <c r="M18" i="3"/>
  <c r="L18" i="3"/>
  <c r="O18" i="3" s="1"/>
  <c r="M17" i="3"/>
  <c r="L17" i="3"/>
  <c r="O17" i="3" s="1"/>
  <c r="M16" i="3"/>
  <c r="L16" i="3"/>
  <c r="O16" i="3" s="1"/>
  <c r="M15" i="3"/>
  <c r="L15" i="3"/>
  <c r="O15" i="3" s="1"/>
  <c r="O14" i="3"/>
  <c r="M14" i="3"/>
  <c r="L14" i="3"/>
  <c r="M13" i="3"/>
  <c r="L13" i="3"/>
  <c r="O13" i="3" s="1"/>
  <c r="O12" i="3"/>
  <c r="M12" i="3"/>
  <c r="L12" i="3"/>
  <c r="M11" i="3"/>
  <c r="L11" i="3"/>
  <c r="O11" i="3" s="1"/>
  <c r="M10" i="3"/>
  <c r="L10" i="3"/>
  <c r="O10" i="3" s="1"/>
  <c r="M9" i="3"/>
  <c r="L9" i="3"/>
  <c r="O9" i="3" s="1"/>
  <c r="M8" i="3"/>
  <c r="L8" i="3"/>
  <c r="O8" i="3" s="1"/>
  <c r="M7" i="3"/>
  <c r="L7" i="3"/>
  <c r="O7" i="3" s="1"/>
  <c r="O6" i="3"/>
  <c r="M6" i="3"/>
  <c r="L6" i="3"/>
  <c r="M5" i="3"/>
  <c r="L5" i="3"/>
  <c r="O5" i="3" s="1"/>
  <c r="O4" i="3"/>
  <c r="M4" i="3"/>
  <c r="L4" i="3"/>
  <c r="M17" i="2"/>
  <c r="L17" i="2"/>
  <c r="O17" i="2" s="1"/>
  <c r="M16" i="2"/>
  <c r="L16" i="2"/>
  <c r="O16" i="2" s="1"/>
  <c r="M15" i="2"/>
  <c r="L15" i="2"/>
  <c r="O15" i="2" s="1"/>
  <c r="O14" i="2"/>
  <c r="M14" i="2"/>
  <c r="L14" i="2"/>
  <c r="M13" i="2"/>
  <c r="L13" i="2"/>
  <c r="O13" i="2" s="1"/>
  <c r="M12" i="2"/>
  <c r="L12" i="2"/>
  <c r="O12" i="2" s="1"/>
  <c r="O11" i="2"/>
  <c r="M11" i="2"/>
  <c r="L11" i="2"/>
  <c r="O10" i="2"/>
  <c r="M10" i="2"/>
  <c r="L10" i="2"/>
  <c r="M9" i="2"/>
  <c r="L9" i="2"/>
  <c r="O9" i="2" s="1"/>
  <c r="M8" i="2"/>
  <c r="L8" i="2"/>
  <c r="O8" i="2" s="1"/>
  <c r="O7" i="2"/>
  <c r="M7" i="2"/>
  <c r="L7" i="2"/>
  <c r="O6" i="2"/>
  <c r="M6" i="2"/>
  <c r="L6" i="2"/>
  <c r="M5" i="2"/>
  <c r="M18" i="2" s="1"/>
  <c r="L5" i="2"/>
  <c r="O5" i="2" s="1"/>
  <c r="M4" i="2"/>
  <c r="L4" i="2"/>
  <c r="O4" i="2" s="1"/>
  <c r="O18" i="2" s="1"/>
  <c r="M4" i="1"/>
  <c r="M5" i="1" s="1"/>
  <c r="L4" i="1"/>
  <c r="O4" i="1" s="1"/>
  <c r="O5" i="1" s="1"/>
  <c r="O34" i="9" l="1"/>
  <c r="O23" i="3"/>
  <c r="O17" i="7"/>
  <c r="M43" i="10"/>
  <c r="M8" i="17"/>
  <c r="O11" i="19"/>
  <c r="M15" i="25"/>
  <c r="M9" i="13"/>
  <c r="O8" i="17"/>
  <c r="M6" i="18"/>
  <c r="M11" i="19"/>
  <c r="O22" i="26"/>
  <c r="O23" i="8"/>
  <c r="O18" i="24"/>
  <c r="M23" i="3"/>
  <c r="O37" i="4"/>
  <c r="M55" i="5"/>
  <c r="M17" i="7"/>
  <c r="O9" i="13"/>
  <c r="O9" i="23"/>
  <c r="M22" i="26"/>
</calcChain>
</file>

<file path=xl/sharedStrings.xml><?xml version="1.0" encoding="utf-8"?>
<sst xmlns="http://schemas.openxmlformats.org/spreadsheetml/2006/main" count="1360" uniqueCount="225">
  <si>
    <t>(P1) - bioch.dzierżawa analizatora biochemicznego (W)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</si>
  <si>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</si>
  <si>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</si>
  <si>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</si>
  <si>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</si>
  <si>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</si>
  <si>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</si>
  <si>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</si>
  <si>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</si>
  <si>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</si>
  <si>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</si>
  <si>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</si>
  <si>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</si>
  <si>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</si>
  <si>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</si>
  <si>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</si>
  <si>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312_03_23</t>
  </si>
  <si>
    <t>dzierżawa analizatora do biochemii</t>
  </si>
  <si>
    <t>mies</t>
  </si>
  <si>
    <t>Razem</t>
  </si>
  <si>
    <t>(P1) - bioch.materiały kalibracyjne{W}</t>
  </si>
  <si>
    <t>312_03_08</t>
  </si>
  <si>
    <t>kalibrator</t>
  </si>
  <si>
    <t>op</t>
  </si>
  <si>
    <t>(P1) - bioch.materiały kontrolne{W}</t>
  </si>
  <si>
    <t>materiał kontrolny normalny</t>
  </si>
  <si>
    <t>materiał kontrolny patologiczny</t>
  </si>
  <si>
    <t>kontrola alkohol 1</t>
  </si>
  <si>
    <t>kontrola alkohol-2</t>
  </si>
  <si>
    <t>kontrola amoniak 1</t>
  </si>
  <si>
    <t>kontrola amoniak 2</t>
  </si>
  <si>
    <t>kontrola płyn mózgowo-rdzeniowy 1</t>
  </si>
  <si>
    <t>kontrola płyn mózgowo-rdzeniowy 2</t>
  </si>
  <si>
    <t>kontrola mocz 1</t>
  </si>
  <si>
    <t>kontrola mocz 2</t>
  </si>
  <si>
    <t>kontrola leki 1</t>
  </si>
  <si>
    <t>kontrola leki 2</t>
  </si>
  <si>
    <t>kontrola białka specyficzne 1</t>
  </si>
  <si>
    <t>kontrola białka specyficzne 2</t>
  </si>
  <si>
    <t>kontrola</t>
  </si>
  <si>
    <t>(P1) - bioch.materiały zużywalne{W}</t>
  </si>
  <si>
    <t>materiał eksploatacyjny</t>
  </si>
  <si>
    <t>elektroda referencyjna</t>
  </si>
  <si>
    <t>szt.</t>
  </si>
  <si>
    <t>elektroda sodowa</t>
  </si>
  <si>
    <t>elektroda potasowa</t>
  </si>
  <si>
    <t>elektroda chlorkowa</t>
  </si>
  <si>
    <t>igła odczynnikowa</t>
  </si>
  <si>
    <t>igła próbkowa</t>
  </si>
  <si>
    <t>lampa halogenowa</t>
  </si>
  <si>
    <t>kubeczki do próbek</t>
  </si>
  <si>
    <t>kubeczki do mikropróbek</t>
  </si>
  <si>
    <t>(P1) - bioch.odczynniki (W)</t>
  </si>
  <si>
    <t>albumina</t>
  </si>
  <si>
    <t>alkohol etylowy</t>
  </si>
  <si>
    <t>Aminotransferaza alaninowa{ALT}</t>
  </si>
  <si>
    <t>Aminotransferaza asparaginianowa{AST}</t>
  </si>
  <si>
    <t>Amoniak w osoczu{NH3}</t>
  </si>
  <si>
    <t>Amylaza całkowita w surowicy i w moczu{Amyl}</t>
  </si>
  <si>
    <t>Beta2 mikroglobulina{B2MG}</t>
  </si>
  <si>
    <t>Białko całkowite TP</t>
  </si>
  <si>
    <t>Białko C-Reaktywne{CRP}</t>
  </si>
  <si>
    <t>Białko w moczu{TPU}</t>
  </si>
  <si>
    <t>Białko w płynie mózgowo-rdzeniowym</t>
  </si>
  <si>
    <t>Bilirubina bezpośrednia{BIL-D}</t>
  </si>
  <si>
    <t>Bilirubina Całkowita{BIL-T}</t>
  </si>
  <si>
    <t>Chlorki{CL}</t>
  </si>
  <si>
    <t>Cholesterol całkowity{TC}</t>
  </si>
  <si>
    <t>Cholesterol HDL-bezpośredni{HDL}</t>
  </si>
  <si>
    <t>Cholesterol LDL-bezpośredni{LDL}</t>
  </si>
  <si>
    <t>Kinaza kreatynowa-izoenzym MB{CKMB}-aktywność</t>
  </si>
  <si>
    <t>Kinaza kreatynowa całkowita{-CK}-aktywność</t>
  </si>
  <si>
    <t>Digoksyna</t>
  </si>
  <si>
    <t>Fosfataza alkaliczna{ALP}</t>
  </si>
  <si>
    <t>Fosfor nieorganiczny w surowicy krwi i w moczu</t>
  </si>
  <si>
    <t>GGTP</t>
  </si>
  <si>
    <t>Glukoza</t>
  </si>
  <si>
    <t>Immunoglobulina A[ IgA}</t>
  </si>
  <si>
    <t>Immunoglobulina G {IgG}</t>
  </si>
  <si>
    <t>Immunoglobulina M {IgM}</t>
  </si>
  <si>
    <t>Kreatynina</t>
  </si>
  <si>
    <t>Kwas moczowy</t>
  </si>
  <si>
    <t>Kwasy żółciowe w surowicy krwi</t>
  </si>
  <si>
    <t>laktodehydrogenaza{LDH}</t>
  </si>
  <si>
    <t>Lipaza</t>
  </si>
  <si>
    <t>łańcuchy lekkie lambda w surowicy krwi i w moczu</t>
  </si>
  <si>
    <t>łańcuchy lekkie kappa w surowicy krwi i w moczu</t>
  </si>
  <si>
    <t>magnez</t>
  </si>
  <si>
    <t>Mleczany</t>
  </si>
  <si>
    <t>Mocznik</t>
  </si>
  <si>
    <t>Potas</t>
  </si>
  <si>
    <t>Sód</t>
  </si>
  <si>
    <t>TIBC/UIBC</t>
  </si>
  <si>
    <t>Triglicerydy</t>
  </si>
  <si>
    <t>Wapń całkowity</t>
  </si>
  <si>
    <t>Żelazo</t>
  </si>
  <si>
    <t>odczynnik</t>
  </si>
  <si>
    <t>albuminy w moczu</t>
  </si>
  <si>
    <t>(P2) - bioch.dzierżawa  analizatora biochemicznego{D}</t>
  </si>
  <si>
    <t>dzierżawa analizatora biochemicznego dyżurowego</t>
  </si>
  <si>
    <t>(P2) - bioch.materiały kalibracyjne{D}</t>
  </si>
  <si>
    <t>kalibrator uniwersalny</t>
  </si>
  <si>
    <t>kalibrator do białek</t>
  </si>
  <si>
    <t>kalibrator do lipidów</t>
  </si>
  <si>
    <t>kalibrator do alkoholu</t>
  </si>
  <si>
    <t>kalibrator do amoniaku</t>
  </si>
  <si>
    <t>kalibrator do leków{TDM}</t>
  </si>
  <si>
    <t>kalibrator do elektrolitów-1</t>
  </si>
  <si>
    <t>(P2) - bioch.materiały kontrolne{D}</t>
  </si>
  <si>
    <t>materiał kontrolny do alkoholu -1</t>
  </si>
  <si>
    <t>materiał kontrolny do alkoholu-2</t>
  </si>
  <si>
    <t>materiał kontrolny do amoniaku-1</t>
  </si>
  <si>
    <t>materiał kontrolny do amoniaku-2</t>
  </si>
  <si>
    <t>materiał kontrolny do płynu MR{CSF}-1</t>
  </si>
  <si>
    <t>materiał kontrolny do płynu MR{CSF}-2</t>
  </si>
  <si>
    <t>materiał kontrolny do moczu-1</t>
  </si>
  <si>
    <t>materiał kontrolny do moczu-2</t>
  </si>
  <si>
    <t>materiał kontrolny do leków{TDM}-1</t>
  </si>
  <si>
    <t>materiał kontrolny do leków{TDM}-2</t>
  </si>
  <si>
    <t>(P2) - bioch.materiały zużywalne{D}</t>
  </si>
  <si>
    <t>(P2) -bioch.odczynniki{D}</t>
  </si>
  <si>
    <t>Albuminy w surowicy krwi</t>
  </si>
  <si>
    <t>Amoniak w osoczu krwi</t>
  </si>
  <si>
    <t>alkohol etylowy w surowicy krwi</t>
  </si>
  <si>
    <t>ALT</t>
  </si>
  <si>
    <t>Amylaza w surowicy i w moczu</t>
  </si>
  <si>
    <t>AST</t>
  </si>
  <si>
    <t>białko całkowite</t>
  </si>
  <si>
    <t>Białko-C-reaktywne-CRP</t>
  </si>
  <si>
    <t>Białko w moczu</t>
  </si>
  <si>
    <t>Bilirubina bezpośrednia</t>
  </si>
  <si>
    <t>bilirubina całkowita</t>
  </si>
  <si>
    <t>bilirubina neonatalna</t>
  </si>
  <si>
    <t>chlorki</t>
  </si>
  <si>
    <t>cholesterol całkowity</t>
  </si>
  <si>
    <t>cholesterol HDL</t>
  </si>
  <si>
    <t>Cholesterol LDL</t>
  </si>
  <si>
    <t>CKMB aktywność</t>
  </si>
  <si>
    <t>CK-całkowite-aktywność</t>
  </si>
  <si>
    <t>digoksyna</t>
  </si>
  <si>
    <t>fosfataza alkaliczna</t>
  </si>
  <si>
    <t>fosfor nieorganiczny</t>
  </si>
  <si>
    <t>glukoza</t>
  </si>
  <si>
    <t>mleczany</t>
  </si>
  <si>
    <t>kreatynina</t>
  </si>
  <si>
    <t>kwas moczowy</t>
  </si>
  <si>
    <t>kwas walproinowy</t>
  </si>
  <si>
    <t>karbamazepina</t>
  </si>
  <si>
    <t>LDH-dehydrogenaza mleczanowa</t>
  </si>
  <si>
    <t>lipaza</t>
  </si>
  <si>
    <t>mocznik</t>
  </si>
  <si>
    <t>potas</t>
  </si>
  <si>
    <t>sód</t>
  </si>
  <si>
    <t>TIBC</t>
  </si>
  <si>
    <t>triglicerydy</t>
  </si>
  <si>
    <t>wapń</t>
  </si>
  <si>
    <t>żelazo</t>
  </si>
  <si>
    <t>(P3) - dzierżawa elektroforeza</t>
  </si>
  <si>
    <t>elektroforeza dzierżawa</t>
  </si>
  <si>
    <t>(P3) - elektroforeza materiał kontrolny</t>
  </si>
  <si>
    <t>kontrola zewnątrzlaboratoryjna</t>
  </si>
  <si>
    <t>kontrola normalna</t>
  </si>
  <si>
    <t>(P3) - elektroforeza materiał zużywalny</t>
  </si>
  <si>
    <t>elektroforeza materiał zużywalny</t>
  </si>
  <si>
    <t>materiał zużywalny</t>
  </si>
  <si>
    <t>materiał zuzywalny</t>
  </si>
  <si>
    <t>(P3) - elektroforeza odczynniki</t>
  </si>
  <si>
    <t>odczynniki</t>
  </si>
  <si>
    <t>zestaw do elektroforezy {żele i odczynniki do wykonania elektroforezy}</t>
  </si>
  <si>
    <t>(P3) - immunofiks.odczynniki</t>
  </si>
  <si>
    <t>zestaw do immunofiksacji w surowicy{żele,odczynniki }</t>
  </si>
  <si>
    <t>zestaw do immunofiksacji białek w moczu</t>
  </si>
  <si>
    <t>immunofiks.odczynniki</t>
  </si>
  <si>
    <t>(P4) - hemat.morf.dzierżawa</t>
  </si>
  <si>
    <t>hemat.morf.dzierżawa</t>
  </si>
  <si>
    <t>(P4) - hemat.morf.kontrole</t>
  </si>
  <si>
    <t>(P4) - hemat.morf.materiały eksploatacyjne</t>
  </si>
  <si>
    <t>(P4) - hemat.morf.odczynniki</t>
  </si>
  <si>
    <t>odczynnik rozcieńczalnik</t>
  </si>
  <si>
    <t>(P4) - hemat.rozmaz dzierżawa</t>
  </si>
  <si>
    <t>hemat.rozmaz dzierżawa</t>
  </si>
  <si>
    <t>(P4) - hemat.rozmaz odczynniki</t>
  </si>
  <si>
    <t>(P5) - koagulologia dzierżawa</t>
  </si>
  <si>
    <t>koagulologia dzierżawa</t>
  </si>
  <si>
    <t>(P5) - koagulologia kalibratory</t>
  </si>
  <si>
    <t>osocze standardowe</t>
  </si>
  <si>
    <t>osocze standardowe heparyna</t>
  </si>
  <si>
    <t>osocze stanardowe</t>
  </si>
  <si>
    <t>(P5) - koagulologia materiał kontrolny</t>
  </si>
  <si>
    <t>osocze kontrolne poziom normalny</t>
  </si>
  <si>
    <t>kontrola poziom patologiczny</t>
  </si>
  <si>
    <t>kontrola D-Dimer kontrola 1 i 2</t>
  </si>
  <si>
    <t>kontrola heparyna poziom 1 UF</t>
  </si>
  <si>
    <t>kontrola heparyna UF poziom 2</t>
  </si>
  <si>
    <t>kontrola heparyna LMW poziom 1</t>
  </si>
  <si>
    <t>kontrola LMW poziom2</t>
  </si>
  <si>
    <t>kontrola LA poziom1</t>
  </si>
  <si>
    <t>kontrola LA poziom 2</t>
  </si>
  <si>
    <t>koagulologia kontrola</t>
  </si>
  <si>
    <t>(P5) - koagulologia materiały zużywalne</t>
  </si>
  <si>
    <t>chlorek wapnia</t>
  </si>
  <si>
    <t>Płyn myjący</t>
  </si>
  <si>
    <t>płyn myjący</t>
  </si>
  <si>
    <t>płyn czyszczacy</t>
  </si>
  <si>
    <t>bufor/ rozcieńczalnik</t>
  </si>
  <si>
    <t>płyn rozcieńczalnik</t>
  </si>
  <si>
    <t>naczynia pomiarowe-kuwety</t>
  </si>
  <si>
    <t>naczynka do próbek</t>
  </si>
  <si>
    <t>naczynka do mikropróbek</t>
  </si>
  <si>
    <t>(P5) - koagulologia odczynniki</t>
  </si>
  <si>
    <t>czas protrombinowy-PT</t>
  </si>
  <si>
    <t>czas częściowej tromboplastyny po aktywacji-APTT</t>
  </si>
  <si>
    <t>Fibrynogen met.Claussa</t>
  </si>
  <si>
    <t>czas trombinowy TT</t>
  </si>
  <si>
    <t>D-Dimer-ilościowo</t>
  </si>
  <si>
    <t>aktywność heparynowa osocza-anty Xa:drobnocząsteczkowa LMWHi niefrakcjonowana UFH</t>
  </si>
  <si>
    <t>odczynnik do koagulologii</t>
  </si>
  <si>
    <t>Antykoagulant tocznia test przesiewowy</t>
  </si>
  <si>
    <t>antykoagulant tocznia-test potwierdzenia</t>
  </si>
  <si>
    <t>Aktywność antytrombiny</t>
  </si>
  <si>
    <t>Białko C</t>
  </si>
  <si>
    <t>Wolne białko S</t>
  </si>
  <si>
    <t>Czynnik V Leiden{APC-R}</t>
  </si>
  <si>
    <t>czynnik VIII</t>
  </si>
  <si>
    <t>koagulologia odczynnik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</si>
</sst>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x14ac:dyDescent="0.25">
      <c r="A4" s="5">
        <v>1</v>
      </c>
      <c r="B4" s="5"/>
      <c r="C4" s="5" t="s">
        <v>16</v>
      </c>
      <c r="D4" s="5" t="s">
        <v>17</v>
      </c>
      <c r="E4" s="5"/>
      <c r="F4" s="5"/>
      <c r="G4" s="5"/>
      <c r="H4" s="5" t="s">
        <v>18</v>
      </c>
      <c r="I4" s="5"/>
      <c r="J4" s="10">
        <v>48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43"/>
  <sheetViews>
    <sheetView topLeftCell="A16"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120</v>
      </c>
    </row>
    <row r="2" spans="1:15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25">
      <c r="A4" s="3">
        <v>182</v>
      </c>
      <c r="B4" s="3"/>
      <c r="C4" s="3" t="s">
        <v>21</v>
      </c>
      <c r="D4" s="5" t="s">
        <v>121</v>
      </c>
      <c r="E4" s="3"/>
      <c r="F4" s="3"/>
      <c r="G4" s="3"/>
      <c r="H4" s="3" t="s">
        <v>23</v>
      </c>
      <c r="I4" s="3"/>
      <c r="J4" s="4">
        <v>1</v>
      </c>
      <c r="K4" s="4"/>
      <c r="L4" s="4">
        <f t="shared" ref="L4:L42" si="0">K4*((100+N4)/100)</f>
        <v>0</v>
      </c>
      <c r="M4" s="4">
        <f t="shared" ref="M4:M42" si="1">J4*K4</f>
        <v>0</v>
      </c>
      <c r="N4" s="4"/>
      <c r="O4" s="4">
        <f t="shared" ref="O4:O42" si="2">J4*L4</f>
        <v>0</v>
      </c>
    </row>
    <row r="5" spans="1:15" x14ac:dyDescent="0.25">
      <c r="A5" s="3">
        <v>183</v>
      </c>
      <c r="B5" s="3"/>
      <c r="C5" s="3" t="s">
        <v>21</v>
      </c>
      <c r="D5" s="5" t="s">
        <v>122</v>
      </c>
      <c r="E5" s="3"/>
      <c r="F5" s="3"/>
      <c r="G5" s="3"/>
      <c r="H5" s="3" t="s">
        <v>23</v>
      </c>
      <c r="I5" s="3"/>
      <c r="J5" s="4">
        <v>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x14ac:dyDescent="0.25">
      <c r="A6" s="3">
        <v>184</v>
      </c>
      <c r="B6" s="3"/>
      <c r="C6" s="3" t="s">
        <v>21</v>
      </c>
      <c r="D6" s="5" t="s">
        <v>123</v>
      </c>
      <c r="E6" s="3"/>
      <c r="F6" s="3"/>
      <c r="G6" s="3"/>
      <c r="H6" s="3" t="s">
        <v>23</v>
      </c>
      <c r="I6" s="3"/>
      <c r="J6" s="4">
        <v>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x14ac:dyDescent="0.25">
      <c r="A7" s="3">
        <v>185</v>
      </c>
      <c r="B7" s="3"/>
      <c r="C7" s="3" t="s">
        <v>21</v>
      </c>
      <c r="D7" s="5" t="s">
        <v>124</v>
      </c>
      <c r="E7" s="3"/>
      <c r="F7" s="3"/>
      <c r="G7" s="3"/>
      <c r="H7" s="3" t="s">
        <v>23</v>
      </c>
      <c r="I7" s="3"/>
      <c r="J7" s="4">
        <v>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x14ac:dyDescent="0.25">
      <c r="A8" s="3">
        <v>186</v>
      </c>
      <c r="B8" s="3"/>
      <c r="C8" s="3" t="s">
        <v>21</v>
      </c>
      <c r="D8" s="5" t="s">
        <v>125</v>
      </c>
      <c r="E8" s="3"/>
      <c r="F8" s="3"/>
      <c r="G8" s="3"/>
      <c r="H8" s="3" t="s">
        <v>23</v>
      </c>
      <c r="I8" s="3"/>
      <c r="J8" s="4">
        <v>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x14ac:dyDescent="0.25">
      <c r="A9" s="3">
        <v>187</v>
      </c>
      <c r="B9" s="3"/>
      <c r="C9" s="3" t="s">
        <v>21</v>
      </c>
      <c r="D9" s="5" t="s">
        <v>126</v>
      </c>
      <c r="E9" s="3"/>
      <c r="F9" s="3"/>
      <c r="G9" s="3"/>
      <c r="H9" s="3" t="s">
        <v>23</v>
      </c>
      <c r="I9" s="3"/>
      <c r="J9" s="4">
        <v>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x14ac:dyDescent="0.25">
      <c r="A10" s="3">
        <v>188</v>
      </c>
      <c r="B10" s="3"/>
      <c r="C10" s="3" t="s">
        <v>21</v>
      </c>
      <c r="D10" s="5" t="s">
        <v>127</v>
      </c>
      <c r="E10" s="3"/>
      <c r="F10" s="3"/>
      <c r="G10" s="3"/>
      <c r="H10" s="3" t="s">
        <v>23</v>
      </c>
      <c r="I10" s="3"/>
      <c r="J10" s="4">
        <v>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x14ac:dyDescent="0.25">
      <c r="A11" s="3">
        <v>189</v>
      </c>
      <c r="B11" s="3"/>
      <c r="C11" s="3" t="s">
        <v>21</v>
      </c>
      <c r="D11" s="5" t="s">
        <v>128</v>
      </c>
      <c r="E11" s="3"/>
      <c r="F11" s="3"/>
      <c r="G11" s="3"/>
      <c r="H11" s="3" t="s">
        <v>23</v>
      </c>
      <c r="I11" s="3"/>
      <c r="J11" s="4">
        <v>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x14ac:dyDescent="0.25">
      <c r="A12" s="3">
        <v>190</v>
      </c>
      <c r="B12" s="3"/>
      <c r="C12" s="3" t="s">
        <v>21</v>
      </c>
      <c r="D12" s="5" t="s">
        <v>63</v>
      </c>
      <c r="E12" s="3"/>
      <c r="F12" s="3"/>
      <c r="G12" s="3"/>
      <c r="H12" s="3" t="s">
        <v>23</v>
      </c>
      <c r="I12" s="3"/>
      <c r="J12" s="4">
        <v>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x14ac:dyDescent="0.25">
      <c r="A13" s="3">
        <v>191</v>
      </c>
      <c r="B13" s="3"/>
      <c r="C13" s="3" t="s">
        <v>21</v>
      </c>
      <c r="D13" s="5" t="s">
        <v>129</v>
      </c>
      <c r="E13" s="3"/>
      <c r="F13" s="3"/>
      <c r="G13" s="3"/>
      <c r="H13" s="3" t="s">
        <v>23</v>
      </c>
      <c r="I13" s="3"/>
      <c r="J13" s="4">
        <v>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25">
      <c r="A14" s="3">
        <v>192</v>
      </c>
      <c r="B14" s="3"/>
      <c r="C14" s="3" t="s">
        <v>21</v>
      </c>
      <c r="D14" s="5" t="s">
        <v>130</v>
      </c>
      <c r="E14" s="3"/>
      <c r="F14" s="3"/>
      <c r="G14" s="3"/>
      <c r="H14" s="3" t="s">
        <v>23</v>
      </c>
      <c r="I14" s="3"/>
      <c r="J14" s="4">
        <v>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25">
      <c r="A15" s="3">
        <v>193</v>
      </c>
      <c r="B15" s="3"/>
      <c r="C15" s="3" t="s">
        <v>21</v>
      </c>
      <c r="D15" s="5" t="s">
        <v>131</v>
      </c>
      <c r="E15" s="3"/>
      <c r="F15" s="3"/>
      <c r="G15" s="3"/>
      <c r="H15" s="3" t="s">
        <v>23</v>
      </c>
      <c r="I15" s="3"/>
      <c r="J15" s="4">
        <v>0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x14ac:dyDescent="0.25">
      <c r="A16" s="3">
        <v>194</v>
      </c>
      <c r="B16" s="3"/>
      <c r="C16" s="3" t="s">
        <v>21</v>
      </c>
      <c r="D16" s="5" t="s">
        <v>132</v>
      </c>
      <c r="E16" s="3"/>
      <c r="F16" s="3"/>
      <c r="G16" s="3"/>
      <c r="H16" s="3" t="s">
        <v>23</v>
      </c>
      <c r="I16" s="3"/>
      <c r="J16" s="4">
        <v>0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5" x14ac:dyDescent="0.25">
      <c r="A17" s="3">
        <v>195</v>
      </c>
      <c r="B17" s="3"/>
      <c r="C17" s="3" t="s">
        <v>21</v>
      </c>
      <c r="D17" s="5" t="s">
        <v>133</v>
      </c>
      <c r="E17" s="3"/>
      <c r="F17" s="3"/>
      <c r="G17" s="3"/>
      <c r="H17" s="3" t="s">
        <v>23</v>
      </c>
      <c r="I17" s="3"/>
      <c r="J17" s="4">
        <v>0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5" x14ac:dyDescent="0.25">
      <c r="A18" s="3">
        <v>196</v>
      </c>
      <c r="B18" s="3"/>
      <c r="C18" s="3" t="s">
        <v>21</v>
      </c>
      <c r="D18" s="5" t="s">
        <v>134</v>
      </c>
      <c r="E18" s="3"/>
      <c r="F18" s="3"/>
      <c r="G18" s="3"/>
      <c r="H18" s="3" t="s">
        <v>23</v>
      </c>
      <c r="I18" s="3"/>
      <c r="J18" s="4">
        <v>0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5" x14ac:dyDescent="0.25">
      <c r="A19" s="3">
        <v>197</v>
      </c>
      <c r="B19" s="3"/>
      <c r="C19" s="3" t="s">
        <v>21</v>
      </c>
      <c r="D19" s="5" t="s">
        <v>135</v>
      </c>
      <c r="E19" s="3"/>
      <c r="F19" s="3"/>
      <c r="G19" s="3"/>
      <c r="H19" s="3" t="s">
        <v>23</v>
      </c>
      <c r="I19" s="3"/>
      <c r="J19" s="4">
        <v>0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5" x14ac:dyDescent="0.25">
      <c r="A20" s="3">
        <v>198</v>
      </c>
      <c r="B20" s="3"/>
      <c r="C20" s="3" t="s">
        <v>21</v>
      </c>
      <c r="D20" s="5" t="s">
        <v>136</v>
      </c>
      <c r="E20" s="3"/>
      <c r="F20" s="3"/>
      <c r="G20" s="3"/>
      <c r="H20" s="3" t="s">
        <v>23</v>
      </c>
      <c r="I20" s="3"/>
      <c r="J20" s="4">
        <v>0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5" x14ac:dyDescent="0.25">
      <c r="A21" s="3">
        <v>199</v>
      </c>
      <c r="B21" s="3"/>
      <c r="C21" s="3" t="s">
        <v>21</v>
      </c>
      <c r="D21" s="5" t="s">
        <v>137</v>
      </c>
      <c r="E21" s="3"/>
      <c r="F21" s="3"/>
      <c r="G21" s="3"/>
      <c r="H21" s="3" t="s">
        <v>23</v>
      </c>
      <c r="I21" s="3"/>
      <c r="J21" s="4">
        <v>0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5" x14ac:dyDescent="0.25">
      <c r="A22" s="3">
        <v>200</v>
      </c>
      <c r="B22" s="3"/>
      <c r="C22" s="3" t="s">
        <v>21</v>
      </c>
      <c r="D22" s="5" t="s">
        <v>138</v>
      </c>
      <c r="E22" s="3"/>
      <c r="F22" s="3"/>
      <c r="G22" s="3"/>
      <c r="H22" s="3" t="s">
        <v>23</v>
      </c>
      <c r="I22" s="3"/>
      <c r="J22" s="4">
        <v>0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5" x14ac:dyDescent="0.25">
      <c r="A23" s="3">
        <v>201</v>
      </c>
      <c r="B23" s="3"/>
      <c r="C23" s="3" t="s">
        <v>21</v>
      </c>
      <c r="D23" s="5" t="s">
        <v>139</v>
      </c>
      <c r="E23" s="3"/>
      <c r="F23" s="3"/>
      <c r="G23" s="3"/>
      <c r="H23" s="3" t="s">
        <v>23</v>
      </c>
      <c r="I23" s="3"/>
      <c r="J23" s="4">
        <v>0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5" x14ac:dyDescent="0.25">
      <c r="A24" s="3">
        <v>202</v>
      </c>
      <c r="B24" s="3"/>
      <c r="C24" s="3" t="s">
        <v>21</v>
      </c>
      <c r="D24" s="5" t="s">
        <v>140</v>
      </c>
      <c r="E24" s="3"/>
      <c r="F24" s="3"/>
      <c r="G24" s="3"/>
      <c r="H24" s="3" t="s">
        <v>23</v>
      </c>
      <c r="I24" s="3"/>
      <c r="J24" s="4">
        <v>0</v>
      </c>
      <c r="K24" s="4"/>
      <c r="L24" s="4">
        <f t="shared" si="0"/>
        <v>0</v>
      </c>
      <c r="M24" s="4">
        <f t="shared" si="1"/>
        <v>0</v>
      </c>
      <c r="N24" s="4"/>
      <c r="O24" s="4">
        <f t="shared" si="2"/>
        <v>0</v>
      </c>
    </row>
    <row r="25" spans="1:15" x14ac:dyDescent="0.25">
      <c r="A25" s="3">
        <v>203</v>
      </c>
      <c r="B25" s="3"/>
      <c r="C25" s="3" t="s">
        <v>21</v>
      </c>
      <c r="D25" s="5" t="s">
        <v>141</v>
      </c>
      <c r="E25" s="3"/>
      <c r="F25" s="3"/>
      <c r="G25" s="3"/>
      <c r="H25" s="3" t="s">
        <v>23</v>
      </c>
      <c r="I25" s="3"/>
      <c r="J25" s="4">
        <v>0</v>
      </c>
      <c r="K25" s="4"/>
      <c r="L25" s="4">
        <f t="shared" si="0"/>
        <v>0</v>
      </c>
      <c r="M25" s="4">
        <f t="shared" si="1"/>
        <v>0</v>
      </c>
      <c r="N25" s="4"/>
      <c r="O25" s="4">
        <f t="shared" si="2"/>
        <v>0</v>
      </c>
    </row>
    <row r="26" spans="1:15" x14ac:dyDescent="0.25">
      <c r="A26" s="3">
        <v>204</v>
      </c>
      <c r="B26" s="3"/>
      <c r="C26" s="3" t="s">
        <v>21</v>
      </c>
      <c r="D26" s="5" t="s">
        <v>142</v>
      </c>
      <c r="E26" s="3"/>
      <c r="F26" s="3"/>
      <c r="G26" s="3"/>
      <c r="H26" s="3" t="s">
        <v>23</v>
      </c>
      <c r="I26" s="3"/>
      <c r="J26" s="4">
        <v>0</v>
      </c>
      <c r="K26" s="4"/>
      <c r="L26" s="4">
        <f t="shared" si="0"/>
        <v>0</v>
      </c>
      <c r="M26" s="4">
        <f t="shared" si="1"/>
        <v>0</v>
      </c>
      <c r="N26" s="4"/>
      <c r="O26" s="4">
        <f t="shared" si="2"/>
        <v>0</v>
      </c>
    </row>
    <row r="27" spans="1:15" x14ac:dyDescent="0.25">
      <c r="A27" s="3">
        <v>205</v>
      </c>
      <c r="B27" s="3"/>
      <c r="C27" s="3" t="s">
        <v>21</v>
      </c>
      <c r="D27" s="5" t="s">
        <v>75</v>
      </c>
      <c r="E27" s="3"/>
      <c r="F27" s="3"/>
      <c r="G27" s="3"/>
      <c r="H27" s="3" t="s">
        <v>23</v>
      </c>
      <c r="I27" s="3"/>
      <c r="J27" s="4">
        <v>0</v>
      </c>
      <c r="K27" s="4"/>
      <c r="L27" s="4">
        <f t="shared" si="0"/>
        <v>0</v>
      </c>
      <c r="M27" s="4">
        <f t="shared" si="1"/>
        <v>0</v>
      </c>
      <c r="N27" s="4"/>
      <c r="O27" s="4">
        <f t="shared" si="2"/>
        <v>0</v>
      </c>
    </row>
    <row r="28" spans="1:15" x14ac:dyDescent="0.25">
      <c r="A28" s="3">
        <v>206</v>
      </c>
      <c r="B28" s="3"/>
      <c r="C28" s="3" t="s">
        <v>21</v>
      </c>
      <c r="D28" s="5" t="s">
        <v>87</v>
      </c>
      <c r="E28" s="3"/>
      <c r="F28" s="3"/>
      <c r="G28" s="3"/>
      <c r="H28" s="3" t="s">
        <v>23</v>
      </c>
      <c r="I28" s="3"/>
      <c r="J28" s="4">
        <v>0</v>
      </c>
      <c r="K28" s="4"/>
      <c r="L28" s="4">
        <f t="shared" si="0"/>
        <v>0</v>
      </c>
      <c r="M28" s="4">
        <f t="shared" si="1"/>
        <v>0</v>
      </c>
      <c r="N28" s="4"/>
      <c r="O28" s="4">
        <f t="shared" si="2"/>
        <v>0</v>
      </c>
    </row>
    <row r="29" spans="1:15" x14ac:dyDescent="0.25">
      <c r="A29" s="3">
        <v>207</v>
      </c>
      <c r="B29" s="3"/>
      <c r="C29" s="3" t="s">
        <v>21</v>
      </c>
      <c r="D29" s="5" t="s">
        <v>143</v>
      </c>
      <c r="E29" s="3"/>
      <c r="F29" s="3"/>
      <c r="G29" s="3"/>
      <c r="H29" s="3" t="s">
        <v>23</v>
      </c>
      <c r="I29" s="3"/>
      <c r="J29" s="4">
        <v>0</v>
      </c>
      <c r="K29" s="4"/>
      <c r="L29" s="4">
        <f t="shared" si="0"/>
        <v>0</v>
      </c>
      <c r="M29" s="4">
        <f t="shared" si="1"/>
        <v>0</v>
      </c>
      <c r="N29" s="4"/>
      <c r="O29" s="4">
        <f t="shared" si="2"/>
        <v>0</v>
      </c>
    </row>
    <row r="30" spans="1:15" x14ac:dyDescent="0.25">
      <c r="A30" s="3">
        <v>208</v>
      </c>
      <c r="B30" s="3"/>
      <c r="C30" s="3" t="s">
        <v>21</v>
      </c>
      <c r="D30" s="5" t="s">
        <v>144</v>
      </c>
      <c r="E30" s="3"/>
      <c r="F30" s="3"/>
      <c r="G30" s="3"/>
      <c r="H30" s="3" t="s">
        <v>23</v>
      </c>
      <c r="I30" s="3"/>
      <c r="J30" s="4">
        <v>0</v>
      </c>
      <c r="K30" s="4"/>
      <c r="L30" s="4">
        <f t="shared" si="0"/>
        <v>0</v>
      </c>
      <c r="M30" s="4">
        <f t="shared" si="1"/>
        <v>0</v>
      </c>
      <c r="N30" s="4"/>
      <c r="O30" s="4">
        <f t="shared" si="2"/>
        <v>0</v>
      </c>
    </row>
    <row r="31" spans="1:15" x14ac:dyDescent="0.25">
      <c r="A31" s="3">
        <v>209</v>
      </c>
      <c r="B31" s="3"/>
      <c r="C31" s="3" t="s">
        <v>21</v>
      </c>
      <c r="D31" s="5" t="s">
        <v>145</v>
      </c>
      <c r="E31" s="3"/>
      <c r="F31" s="3"/>
      <c r="G31" s="3"/>
      <c r="H31" s="3" t="s">
        <v>23</v>
      </c>
      <c r="I31" s="3"/>
      <c r="J31" s="4">
        <v>0</v>
      </c>
      <c r="K31" s="4"/>
      <c r="L31" s="4">
        <f t="shared" si="0"/>
        <v>0</v>
      </c>
      <c r="M31" s="4">
        <f t="shared" si="1"/>
        <v>0</v>
      </c>
      <c r="N31" s="4"/>
      <c r="O31" s="4">
        <f t="shared" si="2"/>
        <v>0</v>
      </c>
    </row>
    <row r="32" spans="1:15" x14ac:dyDescent="0.25">
      <c r="A32" s="3">
        <v>210</v>
      </c>
      <c r="B32" s="3"/>
      <c r="C32" s="3" t="s">
        <v>21</v>
      </c>
      <c r="D32" s="5" t="s">
        <v>146</v>
      </c>
      <c r="E32" s="3"/>
      <c r="F32" s="3"/>
      <c r="G32" s="3"/>
      <c r="H32" s="3" t="s">
        <v>23</v>
      </c>
      <c r="I32" s="3"/>
      <c r="J32" s="4">
        <v>0</v>
      </c>
      <c r="K32" s="4"/>
      <c r="L32" s="4">
        <f t="shared" si="0"/>
        <v>0</v>
      </c>
      <c r="M32" s="4">
        <f t="shared" si="1"/>
        <v>0</v>
      </c>
      <c r="N32" s="4"/>
      <c r="O32" s="4">
        <f t="shared" si="2"/>
        <v>0</v>
      </c>
    </row>
    <row r="33" spans="1:16" x14ac:dyDescent="0.25">
      <c r="A33" s="3">
        <v>211</v>
      </c>
      <c r="B33" s="3"/>
      <c r="C33" s="3" t="s">
        <v>21</v>
      </c>
      <c r="D33" s="5" t="s">
        <v>147</v>
      </c>
      <c r="E33" s="3"/>
      <c r="F33" s="3"/>
      <c r="G33" s="3"/>
      <c r="H33" s="3" t="s">
        <v>23</v>
      </c>
      <c r="I33" s="3"/>
      <c r="J33" s="4">
        <v>0</v>
      </c>
      <c r="K33" s="4"/>
      <c r="L33" s="4">
        <f t="shared" si="0"/>
        <v>0</v>
      </c>
      <c r="M33" s="4">
        <f t="shared" si="1"/>
        <v>0</v>
      </c>
      <c r="N33" s="4"/>
      <c r="O33" s="4">
        <f t="shared" si="2"/>
        <v>0</v>
      </c>
    </row>
    <row r="34" spans="1:16" x14ac:dyDescent="0.25">
      <c r="A34" s="3">
        <v>212</v>
      </c>
      <c r="B34" s="3"/>
      <c r="C34" s="3" t="s">
        <v>21</v>
      </c>
      <c r="D34" s="5" t="s">
        <v>148</v>
      </c>
      <c r="E34" s="3"/>
      <c r="F34" s="3"/>
      <c r="G34" s="3"/>
      <c r="H34" s="3" t="s">
        <v>23</v>
      </c>
      <c r="I34" s="3"/>
      <c r="J34" s="4">
        <v>0</v>
      </c>
      <c r="K34" s="4"/>
      <c r="L34" s="4">
        <f t="shared" si="0"/>
        <v>0</v>
      </c>
      <c r="M34" s="4">
        <f t="shared" si="1"/>
        <v>0</v>
      </c>
      <c r="N34" s="4"/>
      <c r="O34" s="4">
        <f t="shared" si="2"/>
        <v>0</v>
      </c>
    </row>
    <row r="35" spans="1:16" x14ac:dyDescent="0.25">
      <c r="A35" s="3">
        <v>213</v>
      </c>
      <c r="B35" s="3"/>
      <c r="C35" s="3" t="s">
        <v>21</v>
      </c>
      <c r="D35" s="5" t="s">
        <v>149</v>
      </c>
      <c r="E35" s="3"/>
      <c r="F35" s="3"/>
      <c r="G35" s="3"/>
      <c r="H35" s="3" t="s">
        <v>23</v>
      </c>
      <c r="I35" s="3"/>
      <c r="J35" s="4">
        <v>0</v>
      </c>
      <c r="K35" s="4"/>
      <c r="L35" s="4">
        <f t="shared" si="0"/>
        <v>0</v>
      </c>
      <c r="M35" s="4">
        <f t="shared" si="1"/>
        <v>0</v>
      </c>
      <c r="N35" s="4"/>
      <c r="O35" s="4">
        <f t="shared" si="2"/>
        <v>0</v>
      </c>
    </row>
    <row r="36" spans="1:16" x14ac:dyDescent="0.25">
      <c r="A36" s="3">
        <v>214</v>
      </c>
      <c r="B36" s="3"/>
      <c r="C36" s="3" t="s">
        <v>21</v>
      </c>
      <c r="D36" s="5" t="s">
        <v>150</v>
      </c>
      <c r="E36" s="3"/>
      <c r="F36" s="3"/>
      <c r="G36" s="3"/>
      <c r="H36" s="3" t="s">
        <v>23</v>
      </c>
      <c r="I36" s="3"/>
      <c r="J36" s="4">
        <v>0</v>
      </c>
      <c r="K36" s="4"/>
      <c r="L36" s="4">
        <f t="shared" si="0"/>
        <v>0</v>
      </c>
      <c r="M36" s="4">
        <f t="shared" si="1"/>
        <v>0</v>
      </c>
      <c r="N36" s="4"/>
      <c r="O36" s="4">
        <f t="shared" si="2"/>
        <v>0</v>
      </c>
    </row>
    <row r="37" spans="1:16" x14ac:dyDescent="0.25">
      <c r="A37" s="3">
        <v>215</v>
      </c>
      <c r="B37" s="3"/>
      <c r="C37" s="3" t="s">
        <v>21</v>
      </c>
      <c r="D37" s="5" t="s">
        <v>151</v>
      </c>
      <c r="E37" s="3"/>
      <c r="F37" s="3"/>
      <c r="G37" s="3"/>
      <c r="H37" s="3" t="s">
        <v>23</v>
      </c>
      <c r="I37" s="3"/>
      <c r="J37" s="4">
        <v>0</v>
      </c>
      <c r="K37" s="4"/>
      <c r="L37" s="4">
        <f t="shared" si="0"/>
        <v>0</v>
      </c>
      <c r="M37" s="4">
        <f t="shared" si="1"/>
        <v>0</v>
      </c>
      <c r="N37" s="4"/>
      <c r="O37" s="4">
        <f t="shared" si="2"/>
        <v>0</v>
      </c>
    </row>
    <row r="38" spans="1:16" x14ac:dyDescent="0.25">
      <c r="A38" s="3">
        <v>216</v>
      </c>
      <c r="B38" s="3"/>
      <c r="C38" s="3" t="s">
        <v>21</v>
      </c>
      <c r="D38" s="5" t="s">
        <v>152</v>
      </c>
      <c r="E38" s="3"/>
      <c r="F38" s="3"/>
      <c r="G38" s="3"/>
      <c r="H38" s="3" t="s">
        <v>23</v>
      </c>
      <c r="I38" s="3"/>
      <c r="J38" s="4">
        <v>0</v>
      </c>
      <c r="K38" s="4"/>
      <c r="L38" s="4">
        <f t="shared" si="0"/>
        <v>0</v>
      </c>
      <c r="M38" s="4">
        <f t="shared" si="1"/>
        <v>0</v>
      </c>
      <c r="N38" s="4"/>
      <c r="O38" s="4">
        <f t="shared" si="2"/>
        <v>0</v>
      </c>
    </row>
    <row r="39" spans="1:16" x14ac:dyDescent="0.25">
      <c r="A39" s="3">
        <v>217</v>
      </c>
      <c r="B39" s="3"/>
      <c r="C39" s="3" t="s">
        <v>21</v>
      </c>
      <c r="D39" s="5" t="s">
        <v>153</v>
      </c>
      <c r="E39" s="3"/>
      <c r="F39" s="3"/>
      <c r="G39" s="3"/>
      <c r="H39" s="3" t="s">
        <v>23</v>
      </c>
      <c r="I39" s="3"/>
      <c r="J39" s="4">
        <v>0</v>
      </c>
      <c r="K39" s="4"/>
      <c r="L39" s="4">
        <f t="shared" si="0"/>
        <v>0</v>
      </c>
      <c r="M39" s="4">
        <f t="shared" si="1"/>
        <v>0</v>
      </c>
      <c r="N39" s="4"/>
      <c r="O39" s="4">
        <f t="shared" si="2"/>
        <v>0</v>
      </c>
    </row>
    <row r="40" spans="1:16" x14ac:dyDescent="0.25">
      <c r="A40" s="3">
        <v>218</v>
      </c>
      <c r="B40" s="3"/>
      <c r="C40" s="3" t="s">
        <v>21</v>
      </c>
      <c r="D40" s="5" t="s">
        <v>154</v>
      </c>
      <c r="E40" s="3"/>
      <c r="F40" s="3"/>
      <c r="G40" s="3"/>
      <c r="H40" s="3" t="s">
        <v>23</v>
      </c>
      <c r="I40" s="3"/>
      <c r="J40" s="4">
        <v>0</v>
      </c>
      <c r="K40" s="4"/>
      <c r="L40" s="4">
        <f t="shared" si="0"/>
        <v>0</v>
      </c>
      <c r="M40" s="4">
        <f t="shared" si="1"/>
        <v>0</v>
      </c>
      <c r="N40" s="4"/>
      <c r="O40" s="4">
        <f t="shared" si="2"/>
        <v>0</v>
      </c>
    </row>
    <row r="41" spans="1:16" x14ac:dyDescent="0.25">
      <c r="A41" s="3">
        <v>219</v>
      </c>
      <c r="B41" s="3"/>
      <c r="C41" s="3" t="s">
        <v>21</v>
      </c>
      <c r="D41" s="5" t="s">
        <v>155</v>
      </c>
      <c r="E41" s="3"/>
      <c r="F41" s="3"/>
      <c r="G41" s="3"/>
      <c r="H41" s="3" t="s">
        <v>23</v>
      </c>
      <c r="I41" s="3"/>
      <c r="J41" s="4">
        <v>0</v>
      </c>
      <c r="K41" s="4"/>
      <c r="L41" s="4">
        <f t="shared" si="0"/>
        <v>0</v>
      </c>
      <c r="M41" s="4">
        <f t="shared" si="1"/>
        <v>0</v>
      </c>
      <c r="N41" s="4"/>
      <c r="O41" s="4">
        <f t="shared" si="2"/>
        <v>0</v>
      </c>
    </row>
    <row r="42" spans="1:16" x14ac:dyDescent="0.25">
      <c r="A42" s="3">
        <v>220</v>
      </c>
      <c r="B42" s="3"/>
      <c r="C42" s="3" t="s">
        <v>21</v>
      </c>
      <c r="D42" s="5" t="s">
        <v>156</v>
      </c>
      <c r="E42" s="3"/>
      <c r="F42" s="3"/>
      <c r="G42" s="3"/>
      <c r="H42" s="3" t="s">
        <v>23</v>
      </c>
      <c r="I42" s="3"/>
      <c r="J42" s="4">
        <v>0</v>
      </c>
      <c r="K42" s="4"/>
      <c r="L42" s="4">
        <f t="shared" si="0"/>
        <v>0</v>
      </c>
      <c r="M42" s="4">
        <f t="shared" si="1"/>
        <v>0</v>
      </c>
      <c r="N42" s="4"/>
      <c r="O42" s="4">
        <f t="shared" si="2"/>
        <v>0</v>
      </c>
    </row>
    <row r="43" spans="1:16" x14ac:dyDescent="0.25">
      <c r="I43" t="s">
        <v>19</v>
      </c>
      <c r="J43" s="4"/>
      <c r="K43" s="4"/>
      <c r="L43" s="4"/>
      <c r="M43" s="4">
        <f>SUM(M4:M42)</f>
        <v>0</v>
      </c>
      <c r="N43" s="4"/>
      <c r="O43" s="4">
        <f>SUM(O4:O42)</f>
        <v>0</v>
      </c>
      <c r="P43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"/>
  <sheetViews>
    <sheetView workbookViewId="0">
      <selection activeCell="A2" sqref="A2:XFD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157</v>
      </c>
    </row>
    <row r="2" spans="1:16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x14ac:dyDescent="0.25">
      <c r="A4" s="5">
        <v>221</v>
      </c>
      <c r="B4" s="5"/>
      <c r="C4" s="5" t="s">
        <v>16</v>
      </c>
      <c r="D4" s="5" t="s">
        <v>158</v>
      </c>
      <c r="E4" s="5"/>
      <c r="F4" s="5"/>
      <c r="G4" s="5"/>
      <c r="H4" s="5" t="s">
        <v>18</v>
      </c>
      <c r="I4" s="5"/>
      <c r="J4" s="10">
        <v>48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s="8" customFormat="1" x14ac:dyDescent="0.25">
      <c r="I5" s="8" t="s">
        <v>19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8"/>
  <sheetViews>
    <sheetView workbookViewId="0">
      <selection activeCell="A2" sqref="A2:XFD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159</v>
      </c>
    </row>
    <row r="2" spans="1:16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x14ac:dyDescent="0.25">
      <c r="A4" s="5">
        <v>222</v>
      </c>
      <c r="B4" s="5"/>
      <c r="C4" s="5" t="s">
        <v>21</v>
      </c>
      <c r="D4" s="5" t="s">
        <v>39</v>
      </c>
      <c r="E4" s="5"/>
      <c r="F4" s="5"/>
      <c r="G4" s="5"/>
      <c r="H4" s="5" t="s">
        <v>23</v>
      </c>
      <c r="I4" s="5"/>
      <c r="J4" s="10">
        <v>0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s="8" customFormat="1" x14ac:dyDescent="0.25">
      <c r="A5" s="5">
        <v>223</v>
      </c>
      <c r="B5" s="5"/>
      <c r="C5" s="5" t="s">
        <v>16</v>
      </c>
      <c r="D5" s="5" t="s">
        <v>160</v>
      </c>
      <c r="E5" s="5"/>
      <c r="F5" s="5"/>
      <c r="G5" s="5"/>
      <c r="H5" s="5" t="s">
        <v>23</v>
      </c>
      <c r="I5" s="5"/>
      <c r="J5" s="10">
        <v>0</v>
      </c>
      <c r="K5" s="10"/>
      <c r="L5" s="10">
        <f>K5*((100+N5)/100)</f>
        <v>0</v>
      </c>
      <c r="M5" s="10">
        <f>J5*K5</f>
        <v>0</v>
      </c>
      <c r="N5" s="10"/>
      <c r="O5" s="10">
        <f>J5*L5</f>
        <v>0</v>
      </c>
    </row>
    <row r="6" spans="1:16" s="8" customFormat="1" x14ac:dyDescent="0.25">
      <c r="A6" s="5">
        <v>224</v>
      </c>
      <c r="B6" s="5"/>
      <c r="C6" s="5" t="s">
        <v>16</v>
      </c>
      <c r="D6" s="5" t="s">
        <v>160</v>
      </c>
      <c r="E6" s="5"/>
      <c r="F6" s="5"/>
      <c r="G6" s="5"/>
      <c r="H6" s="5" t="s">
        <v>23</v>
      </c>
      <c r="I6" s="5"/>
      <c r="J6" s="10">
        <v>0</v>
      </c>
      <c r="K6" s="10"/>
      <c r="L6" s="10">
        <f>K6*((100+N6)/100)</f>
        <v>0</v>
      </c>
      <c r="M6" s="10">
        <f>J6*K6</f>
        <v>0</v>
      </c>
      <c r="N6" s="10"/>
      <c r="O6" s="10">
        <f>J6*L6</f>
        <v>0</v>
      </c>
    </row>
    <row r="7" spans="1:16" s="8" customFormat="1" x14ac:dyDescent="0.25">
      <c r="A7" s="5">
        <v>225</v>
      </c>
      <c r="B7" s="5"/>
      <c r="C7" s="5" t="s">
        <v>21</v>
      </c>
      <c r="D7" s="5" t="s">
        <v>161</v>
      </c>
      <c r="E7" s="5"/>
      <c r="F7" s="5"/>
      <c r="G7" s="5"/>
      <c r="H7" s="5" t="s">
        <v>23</v>
      </c>
      <c r="I7" s="5"/>
      <c r="J7" s="10">
        <v>0</v>
      </c>
      <c r="K7" s="10"/>
      <c r="L7" s="10">
        <f>K7*((100+N7)/100)</f>
        <v>0</v>
      </c>
      <c r="M7" s="10">
        <f>J7*K7</f>
        <v>0</v>
      </c>
      <c r="N7" s="10"/>
      <c r="O7" s="10">
        <f>J7*L7</f>
        <v>0</v>
      </c>
    </row>
    <row r="8" spans="1:16" x14ac:dyDescent="0.25">
      <c r="I8" t="s">
        <v>19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9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162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226</v>
      </c>
      <c r="B4" s="3"/>
      <c r="C4" s="3" t="s">
        <v>16</v>
      </c>
      <c r="D4" s="5" t="s">
        <v>163</v>
      </c>
      <c r="E4" s="3"/>
      <c r="F4" s="3"/>
      <c r="G4" s="3"/>
      <c r="H4" s="3" t="s">
        <v>23</v>
      </c>
      <c r="I4" s="3"/>
      <c r="J4" s="4">
        <v>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227</v>
      </c>
      <c r="B5" s="3"/>
      <c r="C5" s="3" t="s">
        <v>16</v>
      </c>
      <c r="D5" s="5" t="s">
        <v>164</v>
      </c>
      <c r="E5" s="3"/>
      <c r="F5" s="3"/>
      <c r="G5" s="3"/>
      <c r="H5" s="3" t="s">
        <v>23</v>
      </c>
      <c r="I5" s="3"/>
      <c r="J5" s="4">
        <v>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A6" s="3">
        <v>228</v>
      </c>
      <c r="B6" s="3"/>
      <c r="C6" s="3" t="s">
        <v>16</v>
      </c>
      <c r="D6" s="5" t="s">
        <v>164</v>
      </c>
      <c r="E6" s="3"/>
      <c r="F6" s="3"/>
      <c r="G6" s="3"/>
      <c r="H6" s="3" t="s">
        <v>23</v>
      </c>
      <c r="I6" s="3"/>
      <c r="J6" s="4">
        <v>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25">
      <c r="A7" s="3">
        <v>229</v>
      </c>
      <c r="B7" s="3"/>
      <c r="C7" s="3" t="s">
        <v>16</v>
      </c>
      <c r="D7" s="5" t="s">
        <v>165</v>
      </c>
      <c r="E7" s="3"/>
      <c r="F7" s="3"/>
      <c r="G7" s="3"/>
      <c r="H7" s="3" t="s">
        <v>23</v>
      </c>
      <c r="I7" s="3"/>
      <c r="J7" s="4">
        <v>0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x14ac:dyDescent="0.25">
      <c r="A8" s="3">
        <v>230</v>
      </c>
      <c r="B8" s="3"/>
      <c r="C8" s="3" t="s">
        <v>16</v>
      </c>
      <c r="D8" s="5" t="s">
        <v>165</v>
      </c>
      <c r="E8" s="3"/>
      <c r="F8" s="3"/>
      <c r="G8" s="3"/>
      <c r="H8" s="3" t="s">
        <v>23</v>
      </c>
      <c r="I8" s="3"/>
      <c r="J8" s="4">
        <v>0</v>
      </c>
      <c r="K8" s="4"/>
      <c r="L8" s="4">
        <f>K8*((100+N8)/100)</f>
        <v>0</v>
      </c>
      <c r="M8" s="4">
        <f>J8*K8</f>
        <v>0</v>
      </c>
      <c r="N8" s="4"/>
      <c r="O8" s="4">
        <f>J8*L8</f>
        <v>0</v>
      </c>
    </row>
    <row r="9" spans="1:16" x14ac:dyDescent="0.25">
      <c r="I9" t="s">
        <v>19</v>
      </c>
      <c r="J9" s="4"/>
      <c r="K9" s="4"/>
      <c r="L9" s="4"/>
      <c r="M9" s="4">
        <f>SUM(M4:M8)</f>
        <v>0</v>
      </c>
      <c r="N9" s="4"/>
      <c r="O9" s="4">
        <f>SUM(O4:O8)</f>
        <v>0</v>
      </c>
      <c r="P9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8"/>
  <sheetViews>
    <sheetView workbookViewId="0">
      <selection activeCell="A2" sqref="A2:XFD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166</v>
      </c>
    </row>
    <row r="2" spans="1:16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x14ac:dyDescent="0.25">
      <c r="A4" s="5">
        <v>231</v>
      </c>
      <c r="B4" s="5"/>
      <c r="C4" s="5" t="s">
        <v>21</v>
      </c>
      <c r="D4" s="5" t="s">
        <v>167</v>
      </c>
      <c r="E4" s="5"/>
      <c r="F4" s="5"/>
      <c r="G4" s="5"/>
      <c r="H4" s="5" t="s">
        <v>23</v>
      </c>
      <c r="I4" s="5"/>
      <c r="J4" s="10">
        <v>0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s="8" customFormat="1" x14ac:dyDescent="0.25">
      <c r="A5" s="5">
        <v>232</v>
      </c>
      <c r="B5" s="5"/>
      <c r="C5" s="5" t="s">
        <v>21</v>
      </c>
      <c r="D5" s="5" t="s">
        <v>167</v>
      </c>
      <c r="E5" s="5"/>
      <c r="F5" s="5"/>
      <c r="G5" s="5"/>
      <c r="H5" s="5" t="s">
        <v>23</v>
      </c>
      <c r="I5" s="5"/>
      <c r="J5" s="10">
        <v>0</v>
      </c>
      <c r="K5" s="10"/>
      <c r="L5" s="10">
        <f>K5*((100+N5)/100)</f>
        <v>0</v>
      </c>
      <c r="M5" s="10">
        <f>J5*K5</f>
        <v>0</v>
      </c>
      <c r="N5" s="10"/>
      <c r="O5" s="10">
        <f>J5*L5</f>
        <v>0</v>
      </c>
    </row>
    <row r="6" spans="1:16" s="8" customFormat="1" x14ac:dyDescent="0.25">
      <c r="A6" s="5">
        <v>233</v>
      </c>
      <c r="B6" s="5"/>
      <c r="C6" s="5" t="s">
        <v>21</v>
      </c>
      <c r="D6" s="5" t="s">
        <v>167</v>
      </c>
      <c r="E6" s="5"/>
      <c r="F6" s="5"/>
      <c r="G6" s="5"/>
      <c r="H6" s="5" t="s">
        <v>23</v>
      </c>
      <c r="I6" s="5"/>
      <c r="J6" s="10">
        <v>0</v>
      </c>
      <c r="K6" s="10"/>
      <c r="L6" s="10">
        <f>K6*((100+N6)/100)</f>
        <v>0</v>
      </c>
      <c r="M6" s="10">
        <f>J6*K6</f>
        <v>0</v>
      </c>
      <c r="N6" s="10"/>
      <c r="O6" s="10">
        <f>J6*L6</f>
        <v>0</v>
      </c>
    </row>
    <row r="7" spans="1:16" s="8" customFormat="1" ht="45" x14ac:dyDescent="0.25">
      <c r="A7" s="5">
        <v>234</v>
      </c>
      <c r="B7" s="5"/>
      <c r="C7" s="5" t="s">
        <v>21</v>
      </c>
      <c r="D7" s="5" t="s">
        <v>168</v>
      </c>
      <c r="E7" s="5"/>
      <c r="F7" s="5"/>
      <c r="G7" s="5"/>
      <c r="H7" s="5" t="s">
        <v>23</v>
      </c>
      <c r="I7" s="5"/>
      <c r="J7" s="10">
        <v>0</v>
      </c>
      <c r="K7" s="10"/>
      <c r="L7" s="10">
        <f>K7*((100+N7)/100)</f>
        <v>0</v>
      </c>
      <c r="M7" s="10">
        <f>J7*K7</f>
        <v>0</v>
      </c>
      <c r="N7" s="10"/>
      <c r="O7" s="10">
        <f>J7*L7</f>
        <v>0</v>
      </c>
    </row>
    <row r="8" spans="1:16" x14ac:dyDescent="0.25">
      <c r="I8" t="s">
        <v>19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10"/>
  <sheetViews>
    <sheetView workbookViewId="0">
      <selection activeCell="A2" sqref="A2:XFD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169</v>
      </c>
    </row>
    <row r="2" spans="1:16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ht="30" x14ac:dyDescent="0.25">
      <c r="A4" s="5">
        <v>235</v>
      </c>
      <c r="B4" s="5"/>
      <c r="C4" s="5" t="s">
        <v>21</v>
      </c>
      <c r="D4" s="5" t="s">
        <v>170</v>
      </c>
      <c r="E4" s="5"/>
      <c r="F4" s="5"/>
      <c r="G4" s="5"/>
      <c r="H4" s="5" t="s">
        <v>23</v>
      </c>
      <c r="I4" s="5"/>
      <c r="J4" s="10">
        <v>0</v>
      </c>
      <c r="K4" s="10"/>
      <c r="L4" s="10">
        <f t="shared" ref="L4:L9" si="0">K4*((100+N4)/100)</f>
        <v>0</v>
      </c>
      <c r="M4" s="10">
        <f t="shared" ref="M4:M9" si="1">J4*K4</f>
        <v>0</v>
      </c>
      <c r="N4" s="10"/>
      <c r="O4" s="10">
        <f t="shared" ref="O4:O9" si="2">J4*L4</f>
        <v>0</v>
      </c>
    </row>
    <row r="5" spans="1:16" s="8" customFormat="1" ht="30" x14ac:dyDescent="0.25">
      <c r="A5" s="5">
        <v>236</v>
      </c>
      <c r="B5" s="5"/>
      <c r="C5" s="5" t="s">
        <v>21</v>
      </c>
      <c r="D5" s="5" t="s">
        <v>171</v>
      </c>
      <c r="E5" s="5"/>
      <c r="F5" s="5"/>
      <c r="G5" s="5"/>
      <c r="H5" s="5" t="s">
        <v>23</v>
      </c>
      <c r="I5" s="5"/>
      <c r="J5" s="10">
        <v>0</v>
      </c>
      <c r="K5" s="10"/>
      <c r="L5" s="10">
        <f t="shared" si="0"/>
        <v>0</v>
      </c>
      <c r="M5" s="10">
        <f t="shared" si="1"/>
        <v>0</v>
      </c>
      <c r="N5" s="10"/>
      <c r="O5" s="10">
        <f t="shared" si="2"/>
        <v>0</v>
      </c>
    </row>
    <row r="6" spans="1:16" s="8" customFormat="1" x14ac:dyDescent="0.25">
      <c r="A6" s="5">
        <v>237</v>
      </c>
      <c r="B6" s="5"/>
      <c r="C6" s="5" t="s">
        <v>21</v>
      </c>
      <c r="D6" s="5" t="s">
        <v>172</v>
      </c>
      <c r="E6" s="5"/>
      <c r="F6" s="5"/>
      <c r="G6" s="5"/>
      <c r="H6" s="5" t="s">
        <v>23</v>
      </c>
      <c r="I6" s="5"/>
      <c r="J6" s="10">
        <v>0</v>
      </c>
      <c r="K6" s="10"/>
      <c r="L6" s="10">
        <f t="shared" si="0"/>
        <v>0</v>
      </c>
      <c r="M6" s="10">
        <f t="shared" si="1"/>
        <v>0</v>
      </c>
      <c r="N6" s="10"/>
      <c r="O6" s="10">
        <f t="shared" si="2"/>
        <v>0</v>
      </c>
    </row>
    <row r="7" spans="1:16" s="8" customFormat="1" x14ac:dyDescent="0.25">
      <c r="A7" s="5">
        <v>238</v>
      </c>
      <c r="B7" s="5"/>
      <c r="C7" s="5" t="s">
        <v>21</v>
      </c>
      <c r="D7" s="5" t="s">
        <v>172</v>
      </c>
      <c r="E7" s="5"/>
      <c r="F7" s="5"/>
      <c r="G7" s="5"/>
      <c r="H7" s="5" t="s">
        <v>23</v>
      </c>
      <c r="I7" s="5"/>
      <c r="J7" s="10">
        <v>0</v>
      </c>
      <c r="K7" s="10"/>
      <c r="L7" s="10">
        <f t="shared" si="0"/>
        <v>0</v>
      </c>
      <c r="M7" s="10">
        <f t="shared" si="1"/>
        <v>0</v>
      </c>
      <c r="N7" s="10"/>
      <c r="O7" s="10">
        <f t="shared" si="2"/>
        <v>0</v>
      </c>
    </row>
    <row r="8" spans="1:16" s="8" customFormat="1" x14ac:dyDescent="0.25">
      <c r="A8" s="5">
        <v>239</v>
      </c>
      <c r="B8" s="5"/>
      <c r="C8" s="5" t="s">
        <v>21</v>
      </c>
      <c r="D8" s="5" t="s">
        <v>172</v>
      </c>
      <c r="E8" s="5"/>
      <c r="F8" s="5"/>
      <c r="G8" s="5"/>
      <c r="H8" s="5" t="s">
        <v>23</v>
      </c>
      <c r="I8" s="5"/>
      <c r="J8" s="10">
        <v>0</v>
      </c>
      <c r="K8" s="10"/>
      <c r="L8" s="10">
        <f t="shared" si="0"/>
        <v>0</v>
      </c>
      <c r="M8" s="10">
        <f t="shared" si="1"/>
        <v>0</v>
      </c>
      <c r="N8" s="10"/>
      <c r="O8" s="10">
        <f t="shared" si="2"/>
        <v>0</v>
      </c>
    </row>
    <row r="9" spans="1:16" s="8" customFormat="1" x14ac:dyDescent="0.25">
      <c r="A9" s="5">
        <v>240</v>
      </c>
      <c r="B9" s="5"/>
      <c r="C9" s="5" t="s">
        <v>21</v>
      </c>
      <c r="D9" s="5" t="s">
        <v>172</v>
      </c>
      <c r="E9" s="5"/>
      <c r="F9" s="5"/>
      <c r="G9" s="5"/>
      <c r="H9" s="5" t="s">
        <v>23</v>
      </c>
      <c r="I9" s="5"/>
      <c r="J9" s="10">
        <v>0</v>
      </c>
      <c r="K9" s="10"/>
      <c r="L9" s="10">
        <f t="shared" si="0"/>
        <v>0</v>
      </c>
      <c r="M9" s="10">
        <f t="shared" si="1"/>
        <v>0</v>
      </c>
      <c r="N9" s="10"/>
      <c r="O9" s="10">
        <f t="shared" si="2"/>
        <v>0</v>
      </c>
    </row>
    <row r="10" spans="1:16" x14ac:dyDescent="0.25">
      <c r="I10" t="s">
        <v>19</v>
      </c>
      <c r="J10" s="4"/>
      <c r="K10" s="4"/>
      <c r="L10" s="4"/>
      <c r="M10" s="4">
        <f>SUM(M4:M9)</f>
        <v>0</v>
      </c>
      <c r="N10" s="4"/>
      <c r="O10" s="4">
        <f>SUM(O4:O9)</f>
        <v>0</v>
      </c>
      <c r="P10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5"/>
  <sheetViews>
    <sheetView workbookViewId="0">
      <selection activeCell="A2" sqref="A2:XFD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173</v>
      </c>
    </row>
    <row r="2" spans="1:16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x14ac:dyDescent="0.25">
      <c r="A4" s="5">
        <v>241</v>
      </c>
      <c r="B4" s="5"/>
      <c r="C4" s="5" t="s">
        <v>16</v>
      </c>
      <c r="D4" s="5" t="s">
        <v>174</v>
      </c>
      <c r="E4" s="5"/>
      <c r="F4" s="5"/>
      <c r="G4" s="5"/>
      <c r="H4" s="5" t="s">
        <v>18</v>
      </c>
      <c r="I4" s="5"/>
      <c r="J4" s="10">
        <v>48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s="8" customFormat="1" x14ac:dyDescent="0.25">
      <c r="I5" s="8" t="s">
        <v>19</v>
      </c>
      <c r="J5" s="10"/>
      <c r="K5" s="10"/>
      <c r="L5" s="10"/>
      <c r="M5" s="10">
        <f>SUM(M4:M4)</f>
        <v>0</v>
      </c>
      <c r="N5" s="10"/>
      <c r="O5" s="10">
        <f>SUM(O4:O4)</f>
        <v>0</v>
      </c>
      <c r="P5" s="1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8"/>
  <sheetViews>
    <sheetView workbookViewId="0">
      <selection activeCell="F24" sqref="F2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175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242</v>
      </c>
      <c r="B4" s="3"/>
      <c r="C4" s="3" t="s">
        <v>21</v>
      </c>
      <c r="D4" s="5" t="s">
        <v>39</v>
      </c>
      <c r="E4" s="3"/>
      <c r="F4" s="3"/>
      <c r="G4" s="3"/>
      <c r="H4" s="3" t="s">
        <v>23</v>
      </c>
      <c r="I4" s="3"/>
      <c r="J4" s="4">
        <v>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243</v>
      </c>
      <c r="B5" s="3"/>
      <c r="C5" s="3" t="s">
        <v>21</v>
      </c>
      <c r="D5" s="5" t="s">
        <v>39</v>
      </c>
      <c r="E5" s="3"/>
      <c r="F5" s="3"/>
      <c r="G5" s="3"/>
      <c r="H5" s="3" t="s">
        <v>23</v>
      </c>
      <c r="I5" s="3"/>
      <c r="J5" s="4">
        <v>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A6" s="3">
        <v>244</v>
      </c>
      <c r="B6" s="3"/>
      <c r="C6" s="3" t="s">
        <v>21</v>
      </c>
      <c r="D6" s="5" t="s">
        <v>39</v>
      </c>
      <c r="E6" s="3"/>
      <c r="F6" s="3"/>
      <c r="G6" s="3"/>
      <c r="H6" s="3" t="s">
        <v>23</v>
      </c>
      <c r="I6" s="3"/>
      <c r="J6" s="4">
        <v>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25">
      <c r="A7" s="3">
        <v>245</v>
      </c>
      <c r="B7" s="3"/>
      <c r="C7" s="3" t="s">
        <v>21</v>
      </c>
      <c r="D7" s="5" t="s">
        <v>39</v>
      </c>
      <c r="E7" s="3"/>
      <c r="F7" s="3"/>
      <c r="G7" s="3"/>
      <c r="H7" s="3" t="s">
        <v>23</v>
      </c>
      <c r="I7" s="3"/>
      <c r="J7" s="4">
        <v>0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x14ac:dyDescent="0.25">
      <c r="I8" t="s">
        <v>19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6"/>
  <sheetViews>
    <sheetView workbookViewId="0">
      <selection activeCell="A2" sqref="A2:XFD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176</v>
      </c>
    </row>
    <row r="2" spans="1:16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x14ac:dyDescent="0.25">
      <c r="A4" s="5">
        <v>246</v>
      </c>
      <c r="B4" s="5"/>
      <c r="C4" s="5" t="s">
        <v>21</v>
      </c>
      <c r="D4" s="5" t="s">
        <v>41</v>
      </c>
      <c r="E4" s="5"/>
      <c r="F4" s="5"/>
      <c r="G4" s="5"/>
      <c r="H4" s="5" t="s">
        <v>23</v>
      </c>
      <c r="I4" s="5"/>
      <c r="J4" s="10">
        <v>0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s="8" customFormat="1" x14ac:dyDescent="0.25">
      <c r="A5" s="5">
        <v>247</v>
      </c>
      <c r="B5" s="5"/>
      <c r="C5" s="5" t="s">
        <v>21</v>
      </c>
      <c r="D5" s="5" t="s">
        <v>41</v>
      </c>
      <c r="E5" s="5"/>
      <c r="F5" s="5"/>
      <c r="G5" s="5"/>
      <c r="H5" s="5" t="s">
        <v>23</v>
      </c>
      <c r="I5" s="5"/>
      <c r="J5" s="10">
        <v>0</v>
      </c>
      <c r="K5" s="10"/>
      <c r="L5" s="10">
        <f>K5*((100+N5)/100)</f>
        <v>0</v>
      </c>
      <c r="M5" s="10">
        <f>J5*K5</f>
        <v>0</v>
      </c>
      <c r="N5" s="10"/>
      <c r="O5" s="10">
        <f>J5*L5</f>
        <v>0</v>
      </c>
    </row>
    <row r="6" spans="1:16" x14ac:dyDescent="0.25">
      <c r="I6" t="s">
        <v>19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11"/>
  <sheetViews>
    <sheetView workbookViewId="0">
      <selection activeCell="A2" sqref="A2:XFD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177</v>
      </c>
    </row>
    <row r="2" spans="1:16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x14ac:dyDescent="0.25">
      <c r="A4" s="5">
        <v>248</v>
      </c>
      <c r="B4" s="5"/>
      <c r="C4" s="5" t="s">
        <v>21</v>
      </c>
      <c r="D4" s="5" t="s">
        <v>178</v>
      </c>
      <c r="E4" s="5"/>
      <c r="F4" s="5"/>
      <c r="G4" s="5"/>
      <c r="H4" s="5" t="s">
        <v>23</v>
      </c>
      <c r="I4" s="5"/>
      <c r="J4" s="10">
        <v>0</v>
      </c>
      <c r="K4" s="10"/>
      <c r="L4" s="10">
        <f t="shared" ref="L4:L10" si="0">K4*((100+N4)/100)</f>
        <v>0</v>
      </c>
      <c r="M4" s="10">
        <f t="shared" ref="M4:M10" si="1">J4*K4</f>
        <v>0</v>
      </c>
      <c r="N4" s="10"/>
      <c r="O4" s="10">
        <f t="shared" ref="O4:O10" si="2">J4*L4</f>
        <v>0</v>
      </c>
    </row>
    <row r="5" spans="1:16" s="8" customFormat="1" x14ac:dyDescent="0.25">
      <c r="A5" s="5">
        <v>249</v>
      </c>
      <c r="B5" s="5"/>
      <c r="C5" s="5" t="s">
        <v>21</v>
      </c>
      <c r="D5" s="5" t="s">
        <v>96</v>
      </c>
      <c r="E5" s="5"/>
      <c r="F5" s="5"/>
      <c r="G5" s="5"/>
      <c r="H5" s="5" t="s">
        <v>23</v>
      </c>
      <c r="I5" s="5"/>
      <c r="J5" s="10">
        <v>0</v>
      </c>
      <c r="K5" s="10"/>
      <c r="L5" s="10">
        <f t="shared" si="0"/>
        <v>0</v>
      </c>
      <c r="M5" s="10">
        <f t="shared" si="1"/>
        <v>0</v>
      </c>
      <c r="N5" s="10"/>
      <c r="O5" s="10">
        <f t="shared" si="2"/>
        <v>0</v>
      </c>
    </row>
    <row r="6" spans="1:16" s="8" customFormat="1" x14ac:dyDescent="0.25">
      <c r="A6" s="5">
        <v>250</v>
      </c>
      <c r="B6" s="5"/>
      <c r="C6" s="5" t="s">
        <v>21</v>
      </c>
      <c r="D6" s="5" t="s">
        <v>96</v>
      </c>
      <c r="E6" s="5"/>
      <c r="F6" s="5"/>
      <c r="G6" s="5"/>
      <c r="H6" s="5" t="s">
        <v>23</v>
      </c>
      <c r="I6" s="5"/>
      <c r="J6" s="10">
        <v>0</v>
      </c>
      <c r="K6" s="10"/>
      <c r="L6" s="10">
        <f t="shared" si="0"/>
        <v>0</v>
      </c>
      <c r="M6" s="10">
        <f t="shared" si="1"/>
        <v>0</v>
      </c>
      <c r="N6" s="10"/>
      <c r="O6" s="10">
        <f t="shared" si="2"/>
        <v>0</v>
      </c>
    </row>
    <row r="7" spans="1:16" s="8" customFormat="1" x14ac:dyDescent="0.25">
      <c r="A7" s="5">
        <v>251</v>
      </c>
      <c r="B7" s="5"/>
      <c r="C7" s="5" t="s">
        <v>21</v>
      </c>
      <c r="D7" s="5" t="s">
        <v>96</v>
      </c>
      <c r="E7" s="5"/>
      <c r="F7" s="5"/>
      <c r="G7" s="5"/>
      <c r="H7" s="5" t="s">
        <v>23</v>
      </c>
      <c r="I7" s="5"/>
      <c r="J7" s="10">
        <v>0</v>
      </c>
      <c r="K7" s="10"/>
      <c r="L7" s="10">
        <f t="shared" si="0"/>
        <v>0</v>
      </c>
      <c r="M7" s="10">
        <f t="shared" si="1"/>
        <v>0</v>
      </c>
      <c r="N7" s="10"/>
      <c r="O7" s="10">
        <f t="shared" si="2"/>
        <v>0</v>
      </c>
    </row>
    <row r="8" spans="1:16" s="8" customFormat="1" x14ac:dyDescent="0.25">
      <c r="A8" s="5">
        <v>252</v>
      </c>
      <c r="B8" s="5"/>
      <c r="C8" s="5" t="s">
        <v>21</v>
      </c>
      <c r="D8" s="5" t="s">
        <v>96</v>
      </c>
      <c r="E8" s="5"/>
      <c r="F8" s="5"/>
      <c r="G8" s="5"/>
      <c r="H8" s="5" t="s">
        <v>23</v>
      </c>
      <c r="I8" s="5"/>
      <c r="J8" s="10">
        <v>0</v>
      </c>
      <c r="K8" s="10"/>
      <c r="L8" s="10">
        <f t="shared" si="0"/>
        <v>0</v>
      </c>
      <c r="M8" s="10">
        <f t="shared" si="1"/>
        <v>0</v>
      </c>
      <c r="N8" s="10"/>
      <c r="O8" s="10">
        <f t="shared" si="2"/>
        <v>0</v>
      </c>
    </row>
    <row r="9" spans="1:16" s="8" customFormat="1" x14ac:dyDescent="0.25">
      <c r="A9" s="5">
        <v>253</v>
      </c>
      <c r="B9" s="5"/>
      <c r="C9" s="5" t="s">
        <v>21</v>
      </c>
      <c r="D9" s="5" t="s">
        <v>96</v>
      </c>
      <c r="E9" s="5"/>
      <c r="F9" s="5"/>
      <c r="G9" s="5"/>
      <c r="H9" s="5" t="s">
        <v>23</v>
      </c>
      <c r="I9" s="5"/>
      <c r="J9" s="10">
        <v>0</v>
      </c>
      <c r="K9" s="10"/>
      <c r="L9" s="10">
        <f t="shared" si="0"/>
        <v>0</v>
      </c>
      <c r="M9" s="10">
        <f t="shared" si="1"/>
        <v>0</v>
      </c>
      <c r="N9" s="10"/>
      <c r="O9" s="10">
        <f t="shared" si="2"/>
        <v>0</v>
      </c>
    </row>
    <row r="10" spans="1:16" s="8" customFormat="1" x14ac:dyDescent="0.25">
      <c r="A10" s="5">
        <v>254</v>
      </c>
      <c r="B10" s="5"/>
      <c r="C10" s="5" t="s">
        <v>21</v>
      </c>
      <c r="D10" s="5" t="s">
        <v>96</v>
      </c>
      <c r="E10" s="5"/>
      <c r="F10" s="5"/>
      <c r="G10" s="5"/>
      <c r="H10" s="5" t="s">
        <v>23</v>
      </c>
      <c r="I10" s="5"/>
      <c r="J10" s="10">
        <v>0</v>
      </c>
      <c r="K10" s="10"/>
      <c r="L10" s="10">
        <f t="shared" si="0"/>
        <v>0</v>
      </c>
      <c r="M10" s="10">
        <f t="shared" si="1"/>
        <v>0</v>
      </c>
      <c r="N10" s="10"/>
      <c r="O10" s="10">
        <f t="shared" si="2"/>
        <v>0</v>
      </c>
    </row>
    <row r="11" spans="1:16" x14ac:dyDescent="0.25">
      <c r="I11" t="s">
        <v>19</v>
      </c>
      <c r="J11" s="4"/>
      <c r="K11" s="4"/>
      <c r="L11" s="4"/>
      <c r="M11" s="4">
        <f>SUM(M4:M10)</f>
        <v>0</v>
      </c>
      <c r="N11" s="4"/>
      <c r="O11" s="4">
        <f>SUM(O4:O10)</f>
        <v>0</v>
      </c>
      <c r="P11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8"/>
  <sheetViews>
    <sheetView workbookViewId="0">
      <selection activeCell="A2" sqref="A2:XFD1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20</v>
      </c>
    </row>
    <row r="2" spans="1:15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5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5" s="8" customFormat="1" x14ac:dyDescent="0.25">
      <c r="A4" s="5">
        <v>2</v>
      </c>
      <c r="B4" s="5"/>
      <c r="C4" s="5" t="s">
        <v>21</v>
      </c>
      <c r="D4" s="5" t="s">
        <v>22</v>
      </c>
      <c r="E4" s="5"/>
      <c r="F4" s="5"/>
      <c r="G4" s="5"/>
      <c r="H4" s="5" t="s">
        <v>23</v>
      </c>
      <c r="I4" s="5"/>
      <c r="J4" s="10">
        <v>0</v>
      </c>
      <c r="K4" s="10"/>
      <c r="L4" s="10">
        <f t="shared" ref="L4:L17" si="0">K4*((100+N4)/100)</f>
        <v>0</v>
      </c>
      <c r="M4" s="10">
        <f t="shared" ref="M4:M17" si="1">J4*K4</f>
        <v>0</v>
      </c>
      <c r="N4" s="10"/>
      <c r="O4" s="10">
        <f t="shared" ref="O4:O17" si="2">J4*L4</f>
        <v>0</v>
      </c>
    </row>
    <row r="5" spans="1:15" s="8" customFormat="1" x14ac:dyDescent="0.25">
      <c r="A5" s="5">
        <v>3</v>
      </c>
      <c r="B5" s="5"/>
      <c r="C5" s="5" t="s">
        <v>21</v>
      </c>
      <c r="D5" s="5" t="s">
        <v>22</v>
      </c>
      <c r="E5" s="5"/>
      <c r="F5" s="5"/>
      <c r="G5" s="5"/>
      <c r="H5" s="5" t="s">
        <v>23</v>
      </c>
      <c r="I5" s="5"/>
      <c r="J5" s="10">
        <v>0</v>
      </c>
      <c r="K5" s="10"/>
      <c r="L5" s="10">
        <f t="shared" si="0"/>
        <v>0</v>
      </c>
      <c r="M5" s="10">
        <f t="shared" si="1"/>
        <v>0</v>
      </c>
      <c r="N5" s="10"/>
      <c r="O5" s="10">
        <f t="shared" si="2"/>
        <v>0</v>
      </c>
    </row>
    <row r="6" spans="1:15" s="8" customFormat="1" x14ac:dyDescent="0.25">
      <c r="A6" s="5">
        <v>4</v>
      </c>
      <c r="B6" s="5"/>
      <c r="C6" s="5" t="s">
        <v>21</v>
      </c>
      <c r="D6" s="5" t="s">
        <v>22</v>
      </c>
      <c r="E6" s="5"/>
      <c r="F6" s="5"/>
      <c r="G6" s="5"/>
      <c r="H6" s="5" t="s">
        <v>23</v>
      </c>
      <c r="I6" s="5"/>
      <c r="J6" s="10">
        <v>0</v>
      </c>
      <c r="K6" s="10"/>
      <c r="L6" s="10">
        <f t="shared" si="0"/>
        <v>0</v>
      </c>
      <c r="M6" s="10">
        <f t="shared" si="1"/>
        <v>0</v>
      </c>
      <c r="N6" s="10"/>
      <c r="O6" s="10">
        <f t="shared" si="2"/>
        <v>0</v>
      </c>
    </row>
    <row r="7" spans="1:15" s="8" customFormat="1" x14ac:dyDescent="0.25">
      <c r="A7" s="5">
        <v>5</v>
      </c>
      <c r="B7" s="5"/>
      <c r="C7" s="5" t="s">
        <v>21</v>
      </c>
      <c r="D7" s="5" t="s">
        <v>22</v>
      </c>
      <c r="E7" s="5"/>
      <c r="F7" s="5"/>
      <c r="G7" s="5"/>
      <c r="H7" s="5" t="s">
        <v>23</v>
      </c>
      <c r="I7" s="5"/>
      <c r="J7" s="10">
        <v>0</v>
      </c>
      <c r="K7" s="10"/>
      <c r="L7" s="10">
        <f t="shared" si="0"/>
        <v>0</v>
      </c>
      <c r="M7" s="10">
        <f t="shared" si="1"/>
        <v>0</v>
      </c>
      <c r="N7" s="10"/>
      <c r="O7" s="10">
        <f t="shared" si="2"/>
        <v>0</v>
      </c>
    </row>
    <row r="8" spans="1:15" s="8" customFormat="1" x14ac:dyDescent="0.25">
      <c r="A8" s="5">
        <v>6</v>
      </c>
      <c r="B8" s="5"/>
      <c r="C8" s="5" t="s">
        <v>21</v>
      </c>
      <c r="D8" s="5" t="s">
        <v>22</v>
      </c>
      <c r="E8" s="5"/>
      <c r="F8" s="5"/>
      <c r="G8" s="5"/>
      <c r="H8" s="5" t="s">
        <v>23</v>
      </c>
      <c r="I8" s="5"/>
      <c r="J8" s="10">
        <v>0</v>
      </c>
      <c r="K8" s="10"/>
      <c r="L8" s="10">
        <f t="shared" si="0"/>
        <v>0</v>
      </c>
      <c r="M8" s="10">
        <f t="shared" si="1"/>
        <v>0</v>
      </c>
      <c r="N8" s="10"/>
      <c r="O8" s="10">
        <f t="shared" si="2"/>
        <v>0</v>
      </c>
    </row>
    <row r="9" spans="1:15" s="8" customFormat="1" x14ac:dyDescent="0.25">
      <c r="A9" s="5">
        <v>7</v>
      </c>
      <c r="B9" s="5"/>
      <c r="C9" s="5" t="s">
        <v>21</v>
      </c>
      <c r="D9" s="5" t="s">
        <v>22</v>
      </c>
      <c r="E9" s="5"/>
      <c r="F9" s="5"/>
      <c r="G9" s="5"/>
      <c r="H9" s="5" t="s">
        <v>23</v>
      </c>
      <c r="I9" s="5"/>
      <c r="J9" s="10">
        <v>0</v>
      </c>
      <c r="K9" s="10"/>
      <c r="L9" s="10">
        <f t="shared" si="0"/>
        <v>0</v>
      </c>
      <c r="M9" s="10">
        <f t="shared" si="1"/>
        <v>0</v>
      </c>
      <c r="N9" s="10"/>
      <c r="O9" s="10">
        <f t="shared" si="2"/>
        <v>0</v>
      </c>
    </row>
    <row r="10" spans="1:15" s="8" customFormat="1" x14ac:dyDescent="0.25">
      <c r="A10" s="5">
        <v>8</v>
      </c>
      <c r="B10" s="5"/>
      <c r="C10" s="5" t="s">
        <v>21</v>
      </c>
      <c r="D10" s="5" t="s">
        <v>22</v>
      </c>
      <c r="E10" s="5"/>
      <c r="F10" s="5"/>
      <c r="G10" s="5"/>
      <c r="H10" s="5" t="s">
        <v>23</v>
      </c>
      <c r="I10" s="5"/>
      <c r="J10" s="10">
        <v>0</v>
      </c>
      <c r="K10" s="10"/>
      <c r="L10" s="10">
        <f t="shared" si="0"/>
        <v>0</v>
      </c>
      <c r="M10" s="10">
        <f t="shared" si="1"/>
        <v>0</v>
      </c>
      <c r="N10" s="10"/>
      <c r="O10" s="10">
        <f t="shared" si="2"/>
        <v>0</v>
      </c>
    </row>
    <row r="11" spans="1:15" s="8" customFormat="1" x14ac:dyDescent="0.25">
      <c r="A11" s="5">
        <v>9</v>
      </c>
      <c r="B11" s="5"/>
      <c r="C11" s="5" t="s">
        <v>21</v>
      </c>
      <c r="D11" s="5" t="s">
        <v>22</v>
      </c>
      <c r="E11" s="5"/>
      <c r="F11" s="5"/>
      <c r="G11" s="5"/>
      <c r="H11" s="5" t="s">
        <v>23</v>
      </c>
      <c r="I11" s="5"/>
      <c r="J11" s="10">
        <v>0</v>
      </c>
      <c r="K11" s="10"/>
      <c r="L11" s="10">
        <f t="shared" si="0"/>
        <v>0</v>
      </c>
      <c r="M11" s="10">
        <f t="shared" si="1"/>
        <v>0</v>
      </c>
      <c r="N11" s="10"/>
      <c r="O11" s="10">
        <f t="shared" si="2"/>
        <v>0</v>
      </c>
    </row>
    <row r="12" spans="1:15" s="8" customFormat="1" x14ac:dyDescent="0.25">
      <c r="A12" s="5">
        <v>10</v>
      </c>
      <c r="B12" s="5"/>
      <c r="C12" s="5" t="s">
        <v>21</v>
      </c>
      <c r="D12" s="5" t="s">
        <v>22</v>
      </c>
      <c r="E12" s="5"/>
      <c r="F12" s="5"/>
      <c r="G12" s="5"/>
      <c r="H12" s="5" t="s">
        <v>23</v>
      </c>
      <c r="I12" s="5"/>
      <c r="J12" s="10">
        <v>0</v>
      </c>
      <c r="K12" s="10"/>
      <c r="L12" s="10">
        <f t="shared" si="0"/>
        <v>0</v>
      </c>
      <c r="M12" s="10">
        <f t="shared" si="1"/>
        <v>0</v>
      </c>
      <c r="N12" s="10"/>
      <c r="O12" s="10">
        <f t="shared" si="2"/>
        <v>0</v>
      </c>
    </row>
    <row r="13" spans="1:15" s="8" customFormat="1" x14ac:dyDescent="0.25">
      <c r="A13" s="5">
        <v>11</v>
      </c>
      <c r="B13" s="5"/>
      <c r="C13" s="5" t="s">
        <v>21</v>
      </c>
      <c r="D13" s="5" t="s">
        <v>22</v>
      </c>
      <c r="E13" s="5"/>
      <c r="F13" s="5"/>
      <c r="G13" s="5"/>
      <c r="H13" s="5" t="s">
        <v>23</v>
      </c>
      <c r="I13" s="5"/>
      <c r="J13" s="10">
        <v>0</v>
      </c>
      <c r="K13" s="10"/>
      <c r="L13" s="10">
        <f t="shared" si="0"/>
        <v>0</v>
      </c>
      <c r="M13" s="10">
        <f t="shared" si="1"/>
        <v>0</v>
      </c>
      <c r="N13" s="10"/>
      <c r="O13" s="10">
        <f t="shared" si="2"/>
        <v>0</v>
      </c>
    </row>
    <row r="14" spans="1:15" s="8" customFormat="1" x14ac:dyDescent="0.25">
      <c r="A14" s="5">
        <v>12</v>
      </c>
      <c r="B14" s="5"/>
      <c r="C14" s="5" t="s">
        <v>21</v>
      </c>
      <c r="D14" s="5" t="s">
        <v>22</v>
      </c>
      <c r="E14" s="5"/>
      <c r="F14" s="5"/>
      <c r="G14" s="5"/>
      <c r="H14" s="5" t="s">
        <v>23</v>
      </c>
      <c r="I14" s="5"/>
      <c r="J14" s="10">
        <v>0</v>
      </c>
      <c r="K14" s="10"/>
      <c r="L14" s="10">
        <f t="shared" si="0"/>
        <v>0</v>
      </c>
      <c r="M14" s="10">
        <f t="shared" si="1"/>
        <v>0</v>
      </c>
      <c r="N14" s="10"/>
      <c r="O14" s="10">
        <f t="shared" si="2"/>
        <v>0</v>
      </c>
    </row>
    <row r="15" spans="1:15" s="8" customFormat="1" x14ac:dyDescent="0.25">
      <c r="A15" s="5">
        <v>13</v>
      </c>
      <c r="B15" s="5"/>
      <c r="C15" s="5" t="s">
        <v>21</v>
      </c>
      <c r="D15" s="5" t="s">
        <v>22</v>
      </c>
      <c r="E15" s="5"/>
      <c r="F15" s="5"/>
      <c r="G15" s="5"/>
      <c r="H15" s="5" t="s">
        <v>23</v>
      </c>
      <c r="I15" s="5"/>
      <c r="J15" s="10">
        <v>0</v>
      </c>
      <c r="K15" s="10"/>
      <c r="L15" s="10">
        <f t="shared" si="0"/>
        <v>0</v>
      </c>
      <c r="M15" s="10">
        <f t="shared" si="1"/>
        <v>0</v>
      </c>
      <c r="N15" s="10"/>
      <c r="O15" s="10">
        <f t="shared" si="2"/>
        <v>0</v>
      </c>
    </row>
    <row r="16" spans="1:15" s="8" customFormat="1" x14ac:dyDescent="0.25">
      <c r="A16" s="5">
        <v>14</v>
      </c>
      <c r="B16" s="5"/>
      <c r="C16" s="5" t="s">
        <v>21</v>
      </c>
      <c r="D16" s="5" t="s">
        <v>22</v>
      </c>
      <c r="E16" s="5"/>
      <c r="F16" s="5"/>
      <c r="G16" s="5"/>
      <c r="H16" s="5" t="s">
        <v>23</v>
      </c>
      <c r="I16" s="5"/>
      <c r="J16" s="10">
        <v>0</v>
      </c>
      <c r="K16" s="10"/>
      <c r="L16" s="10">
        <f t="shared" si="0"/>
        <v>0</v>
      </c>
      <c r="M16" s="10">
        <f t="shared" si="1"/>
        <v>0</v>
      </c>
      <c r="N16" s="10"/>
      <c r="O16" s="10">
        <f t="shared" si="2"/>
        <v>0</v>
      </c>
    </row>
    <row r="17" spans="1:16" s="8" customFormat="1" x14ac:dyDescent="0.25">
      <c r="A17" s="5">
        <v>15</v>
      </c>
      <c r="B17" s="5"/>
      <c r="C17" s="5" t="s">
        <v>21</v>
      </c>
      <c r="D17" s="5" t="s">
        <v>22</v>
      </c>
      <c r="E17" s="5"/>
      <c r="F17" s="5"/>
      <c r="G17" s="5"/>
      <c r="H17" s="5" t="s">
        <v>23</v>
      </c>
      <c r="I17" s="5"/>
      <c r="J17" s="10">
        <v>0</v>
      </c>
      <c r="K17" s="10"/>
      <c r="L17" s="10">
        <f t="shared" si="0"/>
        <v>0</v>
      </c>
      <c r="M17" s="10">
        <f t="shared" si="1"/>
        <v>0</v>
      </c>
      <c r="N17" s="10"/>
      <c r="O17" s="10">
        <f t="shared" si="2"/>
        <v>0</v>
      </c>
    </row>
    <row r="18" spans="1:16" x14ac:dyDescent="0.25">
      <c r="I18" t="s">
        <v>19</v>
      </c>
      <c r="J18" s="4"/>
      <c r="K18" s="4"/>
      <c r="L18" s="4"/>
      <c r="M18" s="4">
        <f>SUM(M4:M17)</f>
        <v>0</v>
      </c>
      <c r="N18" s="4"/>
      <c r="O18" s="4">
        <f>SUM(O4:O17)</f>
        <v>0</v>
      </c>
      <c r="P18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179</v>
      </c>
    </row>
    <row r="2" spans="1:16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x14ac:dyDescent="0.25">
      <c r="A4" s="5">
        <v>255</v>
      </c>
      <c r="B4" s="5"/>
      <c r="C4" s="5" t="s">
        <v>16</v>
      </c>
      <c r="D4" s="5" t="s">
        <v>180</v>
      </c>
      <c r="E4" s="5"/>
      <c r="F4" s="5"/>
      <c r="G4" s="5"/>
      <c r="H4" s="5" t="s">
        <v>18</v>
      </c>
      <c r="I4" s="5"/>
      <c r="J4" s="10">
        <v>48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6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181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256</v>
      </c>
      <c r="B4" s="3"/>
      <c r="C4" s="3" t="s">
        <v>21</v>
      </c>
      <c r="D4" s="5" t="s">
        <v>167</v>
      </c>
      <c r="E4" s="3"/>
      <c r="F4" s="3"/>
      <c r="G4" s="3"/>
      <c r="H4" s="3" t="s">
        <v>23</v>
      </c>
      <c r="I4" s="3"/>
      <c r="J4" s="4">
        <v>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257</v>
      </c>
      <c r="B5" s="3"/>
      <c r="C5" s="3" t="s">
        <v>21</v>
      </c>
      <c r="D5" s="5" t="s">
        <v>167</v>
      </c>
      <c r="E5" s="3"/>
      <c r="F5" s="3"/>
      <c r="G5" s="3"/>
      <c r="H5" s="3" t="s">
        <v>23</v>
      </c>
      <c r="I5" s="3"/>
      <c r="J5" s="4">
        <v>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19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182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258</v>
      </c>
      <c r="B4" s="3"/>
      <c r="C4" s="3" t="s">
        <v>16</v>
      </c>
      <c r="D4" s="5" t="s">
        <v>183</v>
      </c>
      <c r="E4" s="3"/>
      <c r="F4" s="3"/>
      <c r="G4" s="3"/>
      <c r="H4" s="3" t="s">
        <v>18</v>
      </c>
      <c r="I4" s="3"/>
      <c r="J4" s="4">
        <v>48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9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184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259</v>
      </c>
      <c r="B4" s="3"/>
      <c r="C4" s="3" t="s">
        <v>21</v>
      </c>
      <c r="D4" s="5" t="s">
        <v>185</v>
      </c>
      <c r="E4" s="3"/>
      <c r="F4" s="3"/>
      <c r="G4" s="3"/>
      <c r="H4" s="3" t="s">
        <v>23</v>
      </c>
      <c r="I4" s="3"/>
      <c r="J4" s="4">
        <v>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260</v>
      </c>
      <c r="B5" s="3"/>
      <c r="C5" s="3" t="s">
        <v>21</v>
      </c>
      <c r="D5" s="5" t="s">
        <v>186</v>
      </c>
      <c r="E5" s="3"/>
      <c r="F5" s="3"/>
      <c r="G5" s="3"/>
      <c r="H5" s="3" t="s">
        <v>23</v>
      </c>
      <c r="I5" s="3"/>
      <c r="J5" s="4">
        <v>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A6" s="3">
        <v>261</v>
      </c>
      <c r="B6" s="3"/>
      <c r="C6" s="3" t="s">
        <v>21</v>
      </c>
      <c r="D6" s="5" t="s">
        <v>185</v>
      </c>
      <c r="E6" s="3"/>
      <c r="F6" s="3"/>
      <c r="G6" s="3"/>
      <c r="H6" s="3" t="s">
        <v>23</v>
      </c>
      <c r="I6" s="3"/>
      <c r="J6" s="4">
        <v>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25">
      <c r="A7" s="3">
        <v>262</v>
      </c>
      <c r="B7" s="3"/>
      <c r="C7" s="3" t="s">
        <v>21</v>
      </c>
      <c r="D7" s="5" t="s">
        <v>185</v>
      </c>
      <c r="E7" s="3"/>
      <c r="F7" s="3"/>
      <c r="G7" s="3"/>
      <c r="H7" s="3" t="s">
        <v>23</v>
      </c>
      <c r="I7" s="3"/>
      <c r="J7" s="4">
        <v>0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x14ac:dyDescent="0.25">
      <c r="A8" s="3">
        <v>263</v>
      </c>
      <c r="B8" s="3"/>
      <c r="C8" s="3" t="s">
        <v>21</v>
      </c>
      <c r="D8" s="5" t="s">
        <v>187</v>
      </c>
      <c r="E8" s="3"/>
      <c r="F8" s="3"/>
      <c r="G8" s="3"/>
      <c r="H8" s="3" t="s">
        <v>23</v>
      </c>
      <c r="I8" s="3"/>
      <c r="J8" s="4">
        <v>0</v>
      </c>
      <c r="K8" s="4"/>
      <c r="L8" s="4">
        <f>K8*((100+N8)/100)</f>
        <v>0</v>
      </c>
      <c r="M8" s="4">
        <f>J8*K8</f>
        <v>0</v>
      </c>
      <c r="N8" s="4"/>
      <c r="O8" s="4">
        <f>J8*L8</f>
        <v>0</v>
      </c>
    </row>
    <row r="9" spans="1:16" x14ac:dyDescent="0.25">
      <c r="I9" t="s">
        <v>19</v>
      </c>
      <c r="J9" s="4"/>
      <c r="K9" s="4"/>
      <c r="L9" s="4"/>
      <c r="M9" s="4">
        <f>SUM(M4:M8)</f>
        <v>0</v>
      </c>
      <c r="N9" s="4"/>
      <c r="O9" s="4">
        <f>SUM(O4:O8)</f>
        <v>0</v>
      </c>
      <c r="P9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18"/>
  <sheetViews>
    <sheetView workbookViewId="0">
      <selection activeCell="A2" sqref="A2:XFD1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188</v>
      </c>
    </row>
    <row r="2" spans="1:15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5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5" s="8" customFormat="1" x14ac:dyDescent="0.25">
      <c r="A4" s="5">
        <v>264</v>
      </c>
      <c r="B4" s="5"/>
      <c r="C4" s="5" t="s">
        <v>21</v>
      </c>
      <c r="D4" s="5" t="s">
        <v>189</v>
      </c>
      <c r="E4" s="5"/>
      <c r="F4" s="5"/>
      <c r="G4" s="5"/>
      <c r="H4" s="5" t="s">
        <v>23</v>
      </c>
      <c r="I4" s="5"/>
      <c r="J4" s="10">
        <v>0</v>
      </c>
      <c r="K4" s="10"/>
      <c r="L4" s="10">
        <f t="shared" ref="L4:L17" si="0">K4*((100+N4)/100)</f>
        <v>0</v>
      </c>
      <c r="M4" s="10">
        <f t="shared" ref="M4:M17" si="1">J4*K4</f>
        <v>0</v>
      </c>
      <c r="N4" s="10"/>
      <c r="O4" s="10">
        <f t="shared" ref="O4:O17" si="2">J4*L4</f>
        <v>0</v>
      </c>
    </row>
    <row r="5" spans="1:15" s="8" customFormat="1" x14ac:dyDescent="0.25">
      <c r="A5" s="5">
        <v>265</v>
      </c>
      <c r="B5" s="5"/>
      <c r="C5" s="5" t="s">
        <v>21</v>
      </c>
      <c r="D5" s="5" t="s">
        <v>190</v>
      </c>
      <c r="E5" s="5"/>
      <c r="F5" s="5"/>
      <c r="G5" s="5"/>
      <c r="H5" s="5" t="s">
        <v>23</v>
      </c>
      <c r="I5" s="5"/>
      <c r="J5" s="10">
        <v>0</v>
      </c>
      <c r="K5" s="10"/>
      <c r="L5" s="10">
        <f t="shared" si="0"/>
        <v>0</v>
      </c>
      <c r="M5" s="10">
        <f t="shared" si="1"/>
        <v>0</v>
      </c>
      <c r="N5" s="10"/>
      <c r="O5" s="10">
        <f t="shared" si="2"/>
        <v>0</v>
      </c>
    </row>
    <row r="6" spans="1:15" s="8" customFormat="1" x14ac:dyDescent="0.25">
      <c r="A6" s="5">
        <v>266</v>
      </c>
      <c r="B6" s="5"/>
      <c r="C6" s="5" t="s">
        <v>21</v>
      </c>
      <c r="D6" s="5" t="s">
        <v>191</v>
      </c>
      <c r="E6" s="5"/>
      <c r="F6" s="5"/>
      <c r="G6" s="5"/>
      <c r="H6" s="5" t="s">
        <v>23</v>
      </c>
      <c r="I6" s="5"/>
      <c r="J6" s="10">
        <v>0</v>
      </c>
      <c r="K6" s="10"/>
      <c r="L6" s="10">
        <f t="shared" si="0"/>
        <v>0</v>
      </c>
      <c r="M6" s="10">
        <f t="shared" si="1"/>
        <v>0</v>
      </c>
      <c r="N6" s="10"/>
      <c r="O6" s="10">
        <f t="shared" si="2"/>
        <v>0</v>
      </c>
    </row>
    <row r="7" spans="1:15" s="8" customFormat="1" x14ac:dyDescent="0.25">
      <c r="A7" s="5">
        <v>267</v>
      </c>
      <c r="B7" s="5"/>
      <c r="C7" s="5" t="s">
        <v>21</v>
      </c>
      <c r="D7" s="5" t="s">
        <v>192</v>
      </c>
      <c r="E7" s="5"/>
      <c r="F7" s="5"/>
      <c r="G7" s="5"/>
      <c r="H7" s="5" t="s">
        <v>23</v>
      </c>
      <c r="I7" s="5"/>
      <c r="J7" s="10">
        <v>0</v>
      </c>
      <c r="K7" s="10"/>
      <c r="L7" s="10">
        <f t="shared" si="0"/>
        <v>0</v>
      </c>
      <c r="M7" s="10">
        <f t="shared" si="1"/>
        <v>0</v>
      </c>
      <c r="N7" s="10"/>
      <c r="O7" s="10">
        <f t="shared" si="2"/>
        <v>0</v>
      </c>
    </row>
    <row r="8" spans="1:15" s="8" customFormat="1" x14ac:dyDescent="0.25">
      <c r="A8" s="5">
        <v>268</v>
      </c>
      <c r="B8" s="5"/>
      <c r="C8" s="5" t="s">
        <v>21</v>
      </c>
      <c r="D8" s="5" t="s">
        <v>193</v>
      </c>
      <c r="E8" s="5"/>
      <c r="F8" s="5"/>
      <c r="G8" s="5"/>
      <c r="H8" s="5" t="s">
        <v>23</v>
      </c>
      <c r="I8" s="5"/>
      <c r="J8" s="10">
        <v>0</v>
      </c>
      <c r="K8" s="10"/>
      <c r="L8" s="10">
        <f t="shared" si="0"/>
        <v>0</v>
      </c>
      <c r="M8" s="10">
        <f t="shared" si="1"/>
        <v>0</v>
      </c>
      <c r="N8" s="10"/>
      <c r="O8" s="10">
        <f t="shared" si="2"/>
        <v>0</v>
      </c>
    </row>
    <row r="9" spans="1:15" s="8" customFormat="1" x14ac:dyDescent="0.25">
      <c r="A9" s="5">
        <v>269</v>
      </c>
      <c r="B9" s="5"/>
      <c r="C9" s="5" t="s">
        <v>21</v>
      </c>
      <c r="D9" s="5" t="s">
        <v>194</v>
      </c>
      <c r="E9" s="5"/>
      <c r="F9" s="5"/>
      <c r="G9" s="5"/>
      <c r="H9" s="5" t="s">
        <v>23</v>
      </c>
      <c r="I9" s="5"/>
      <c r="J9" s="10">
        <v>0</v>
      </c>
      <c r="K9" s="10"/>
      <c r="L9" s="10">
        <f t="shared" si="0"/>
        <v>0</v>
      </c>
      <c r="M9" s="10">
        <f t="shared" si="1"/>
        <v>0</v>
      </c>
      <c r="N9" s="10"/>
      <c r="O9" s="10">
        <f t="shared" si="2"/>
        <v>0</v>
      </c>
    </row>
    <row r="10" spans="1:15" s="8" customFormat="1" x14ac:dyDescent="0.25">
      <c r="A10" s="5">
        <v>270</v>
      </c>
      <c r="B10" s="5"/>
      <c r="C10" s="5" t="s">
        <v>21</v>
      </c>
      <c r="D10" s="5" t="s">
        <v>195</v>
      </c>
      <c r="E10" s="5"/>
      <c r="F10" s="5"/>
      <c r="G10" s="5"/>
      <c r="H10" s="5" t="s">
        <v>23</v>
      </c>
      <c r="I10" s="5"/>
      <c r="J10" s="10">
        <v>0</v>
      </c>
      <c r="K10" s="10"/>
      <c r="L10" s="10">
        <f t="shared" si="0"/>
        <v>0</v>
      </c>
      <c r="M10" s="10">
        <f t="shared" si="1"/>
        <v>0</v>
      </c>
      <c r="N10" s="10"/>
      <c r="O10" s="10">
        <f t="shared" si="2"/>
        <v>0</v>
      </c>
    </row>
    <row r="11" spans="1:15" s="8" customFormat="1" x14ac:dyDescent="0.25">
      <c r="A11" s="5">
        <v>271</v>
      </c>
      <c r="B11" s="5"/>
      <c r="C11" s="5" t="s">
        <v>21</v>
      </c>
      <c r="D11" s="5" t="s">
        <v>196</v>
      </c>
      <c r="E11" s="5"/>
      <c r="F11" s="5"/>
      <c r="G11" s="5"/>
      <c r="H11" s="5" t="s">
        <v>23</v>
      </c>
      <c r="I11" s="5"/>
      <c r="J11" s="10">
        <v>0</v>
      </c>
      <c r="K11" s="10"/>
      <c r="L11" s="10">
        <f t="shared" si="0"/>
        <v>0</v>
      </c>
      <c r="M11" s="10">
        <f t="shared" si="1"/>
        <v>0</v>
      </c>
      <c r="N11" s="10"/>
      <c r="O11" s="10">
        <f t="shared" si="2"/>
        <v>0</v>
      </c>
    </row>
    <row r="12" spans="1:15" s="8" customFormat="1" x14ac:dyDescent="0.25">
      <c r="A12" s="5">
        <v>272</v>
      </c>
      <c r="B12" s="5"/>
      <c r="C12" s="5" t="s">
        <v>21</v>
      </c>
      <c r="D12" s="5" t="s">
        <v>197</v>
      </c>
      <c r="E12" s="5"/>
      <c r="F12" s="5"/>
      <c r="G12" s="5"/>
      <c r="H12" s="5" t="s">
        <v>23</v>
      </c>
      <c r="I12" s="5"/>
      <c r="J12" s="10">
        <v>0</v>
      </c>
      <c r="K12" s="10"/>
      <c r="L12" s="10">
        <f t="shared" si="0"/>
        <v>0</v>
      </c>
      <c r="M12" s="10">
        <f t="shared" si="1"/>
        <v>0</v>
      </c>
      <c r="N12" s="10"/>
      <c r="O12" s="10">
        <f t="shared" si="2"/>
        <v>0</v>
      </c>
    </row>
    <row r="13" spans="1:15" s="8" customFormat="1" x14ac:dyDescent="0.25">
      <c r="A13" s="5">
        <v>273</v>
      </c>
      <c r="B13" s="5"/>
      <c r="C13" s="5" t="s">
        <v>21</v>
      </c>
      <c r="D13" s="5" t="s">
        <v>198</v>
      </c>
      <c r="E13" s="5"/>
      <c r="F13" s="5"/>
      <c r="G13" s="5"/>
      <c r="H13" s="5" t="s">
        <v>23</v>
      </c>
      <c r="I13" s="5"/>
      <c r="J13" s="10">
        <v>0</v>
      </c>
      <c r="K13" s="10"/>
      <c r="L13" s="10">
        <f t="shared" si="0"/>
        <v>0</v>
      </c>
      <c r="M13" s="10">
        <f t="shared" si="1"/>
        <v>0</v>
      </c>
      <c r="N13" s="10"/>
      <c r="O13" s="10">
        <f t="shared" si="2"/>
        <v>0</v>
      </c>
    </row>
    <row r="14" spans="1:15" s="8" customFormat="1" x14ac:dyDescent="0.25">
      <c r="A14" s="5">
        <v>274</v>
      </c>
      <c r="B14" s="5"/>
      <c r="C14" s="5" t="s">
        <v>21</v>
      </c>
      <c r="D14" s="5" t="s">
        <v>198</v>
      </c>
      <c r="E14" s="5"/>
      <c r="F14" s="5"/>
      <c r="G14" s="5"/>
      <c r="H14" s="5" t="s">
        <v>23</v>
      </c>
      <c r="I14" s="5"/>
      <c r="J14" s="10">
        <v>0</v>
      </c>
      <c r="K14" s="10"/>
      <c r="L14" s="10">
        <f t="shared" si="0"/>
        <v>0</v>
      </c>
      <c r="M14" s="10">
        <f t="shared" si="1"/>
        <v>0</v>
      </c>
      <c r="N14" s="10"/>
      <c r="O14" s="10">
        <f t="shared" si="2"/>
        <v>0</v>
      </c>
    </row>
    <row r="15" spans="1:15" s="8" customFormat="1" x14ac:dyDescent="0.25">
      <c r="A15" s="5">
        <v>275</v>
      </c>
      <c r="B15" s="5"/>
      <c r="C15" s="5" t="s">
        <v>21</v>
      </c>
      <c r="D15" s="5" t="s">
        <v>198</v>
      </c>
      <c r="E15" s="5"/>
      <c r="F15" s="5"/>
      <c r="G15" s="5"/>
      <c r="H15" s="5" t="s">
        <v>23</v>
      </c>
      <c r="I15" s="5"/>
      <c r="J15" s="10">
        <v>0</v>
      </c>
      <c r="K15" s="10"/>
      <c r="L15" s="10">
        <f t="shared" si="0"/>
        <v>0</v>
      </c>
      <c r="M15" s="10">
        <f t="shared" si="1"/>
        <v>0</v>
      </c>
      <c r="N15" s="10"/>
      <c r="O15" s="10">
        <f t="shared" si="2"/>
        <v>0</v>
      </c>
    </row>
    <row r="16" spans="1:15" s="8" customFormat="1" x14ac:dyDescent="0.25">
      <c r="A16" s="5">
        <v>276</v>
      </c>
      <c r="B16" s="5"/>
      <c r="C16" s="5" t="s">
        <v>21</v>
      </c>
      <c r="D16" s="5" t="s">
        <v>198</v>
      </c>
      <c r="E16" s="5"/>
      <c r="F16" s="5"/>
      <c r="G16" s="5"/>
      <c r="H16" s="5" t="s">
        <v>23</v>
      </c>
      <c r="I16" s="5"/>
      <c r="J16" s="10">
        <v>0</v>
      </c>
      <c r="K16" s="10"/>
      <c r="L16" s="10">
        <f t="shared" si="0"/>
        <v>0</v>
      </c>
      <c r="M16" s="10">
        <f t="shared" si="1"/>
        <v>0</v>
      </c>
      <c r="N16" s="10"/>
      <c r="O16" s="10">
        <f t="shared" si="2"/>
        <v>0</v>
      </c>
    </row>
    <row r="17" spans="1:16" s="8" customFormat="1" x14ac:dyDescent="0.25">
      <c r="A17" s="5">
        <v>277</v>
      </c>
      <c r="B17" s="5"/>
      <c r="C17" s="5" t="s">
        <v>21</v>
      </c>
      <c r="D17" s="5" t="s">
        <v>198</v>
      </c>
      <c r="E17" s="5"/>
      <c r="F17" s="5"/>
      <c r="G17" s="5"/>
      <c r="H17" s="5" t="s">
        <v>23</v>
      </c>
      <c r="I17" s="5"/>
      <c r="J17" s="10">
        <v>0</v>
      </c>
      <c r="K17" s="10"/>
      <c r="L17" s="10">
        <f t="shared" si="0"/>
        <v>0</v>
      </c>
      <c r="M17" s="10">
        <f t="shared" si="1"/>
        <v>0</v>
      </c>
      <c r="N17" s="10"/>
      <c r="O17" s="10">
        <f t="shared" si="2"/>
        <v>0</v>
      </c>
    </row>
    <row r="18" spans="1:16" x14ac:dyDescent="0.25">
      <c r="I18" t="s">
        <v>19</v>
      </c>
      <c r="J18" s="4"/>
      <c r="K18" s="4"/>
      <c r="L18" s="4"/>
      <c r="M18" s="4">
        <f>SUM(M4:M17)</f>
        <v>0</v>
      </c>
      <c r="N18" s="4"/>
      <c r="O18" s="4">
        <f>SUM(O4:O17)</f>
        <v>0</v>
      </c>
      <c r="P18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1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199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278</v>
      </c>
      <c r="B4" s="3"/>
      <c r="C4" s="3" t="s">
        <v>21</v>
      </c>
      <c r="D4" s="5" t="s">
        <v>200</v>
      </c>
      <c r="E4" s="3"/>
      <c r="F4" s="3"/>
      <c r="G4" s="3"/>
      <c r="H4" s="3" t="s">
        <v>23</v>
      </c>
      <c r="I4" s="3"/>
      <c r="J4" s="4">
        <v>0</v>
      </c>
      <c r="K4" s="4"/>
      <c r="L4" s="4">
        <f t="shared" ref="L4:L14" si="0">K4*((100+N4)/100)</f>
        <v>0</v>
      </c>
      <c r="M4" s="4">
        <f t="shared" ref="M4:M14" si="1">J4*K4</f>
        <v>0</v>
      </c>
      <c r="N4" s="4"/>
      <c r="O4" s="4">
        <f t="shared" ref="O4:O14" si="2">J4*L4</f>
        <v>0</v>
      </c>
    </row>
    <row r="5" spans="1:16" x14ac:dyDescent="0.25">
      <c r="A5" s="3">
        <v>279</v>
      </c>
      <c r="B5" s="3"/>
      <c r="C5" s="3" t="s">
        <v>21</v>
      </c>
      <c r="D5" s="5" t="s">
        <v>201</v>
      </c>
      <c r="E5" s="3"/>
      <c r="F5" s="3"/>
      <c r="G5" s="3"/>
      <c r="H5" s="3" t="s">
        <v>23</v>
      </c>
      <c r="I5" s="3"/>
      <c r="J5" s="4">
        <v>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x14ac:dyDescent="0.25">
      <c r="A6" s="3">
        <v>280</v>
      </c>
      <c r="B6" s="3"/>
      <c r="C6" s="3" t="s">
        <v>21</v>
      </c>
      <c r="D6" s="5" t="s">
        <v>202</v>
      </c>
      <c r="E6" s="3"/>
      <c r="F6" s="3"/>
      <c r="G6" s="3"/>
      <c r="H6" s="3" t="s">
        <v>23</v>
      </c>
      <c r="I6" s="3"/>
      <c r="J6" s="4">
        <v>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x14ac:dyDescent="0.25">
      <c r="A7" s="3">
        <v>281</v>
      </c>
      <c r="B7" s="3"/>
      <c r="C7" s="3" t="s">
        <v>21</v>
      </c>
      <c r="D7" s="5" t="s">
        <v>203</v>
      </c>
      <c r="E7" s="3"/>
      <c r="F7" s="3"/>
      <c r="G7" s="3"/>
      <c r="H7" s="3" t="s">
        <v>23</v>
      </c>
      <c r="I7" s="3"/>
      <c r="J7" s="4">
        <v>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x14ac:dyDescent="0.25">
      <c r="A8" s="3">
        <v>282</v>
      </c>
      <c r="B8" s="3"/>
      <c r="C8" s="3" t="s">
        <v>21</v>
      </c>
      <c r="D8" s="5" t="s">
        <v>202</v>
      </c>
      <c r="E8" s="3"/>
      <c r="F8" s="3"/>
      <c r="G8" s="3"/>
      <c r="H8" s="3" t="s">
        <v>23</v>
      </c>
      <c r="I8" s="3"/>
      <c r="J8" s="4">
        <v>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x14ac:dyDescent="0.25">
      <c r="A9" s="3">
        <v>283</v>
      </c>
      <c r="B9" s="3"/>
      <c r="C9" s="3" t="s">
        <v>21</v>
      </c>
      <c r="D9" s="5" t="s">
        <v>202</v>
      </c>
      <c r="E9" s="3"/>
      <c r="F9" s="3"/>
      <c r="G9" s="3"/>
      <c r="H9" s="3" t="s">
        <v>23</v>
      </c>
      <c r="I9" s="3"/>
      <c r="J9" s="4">
        <v>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x14ac:dyDescent="0.25">
      <c r="A10" s="3">
        <v>284</v>
      </c>
      <c r="B10" s="3"/>
      <c r="C10" s="3" t="s">
        <v>21</v>
      </c>
      <c r="D10" s="5" t="s">
        <v>204</v>
      </c>
      <c r="E10" s="3"/>
      <c r="F10" s="3"/>
      <c r="G10" s="3"/>
      <c r="H10" s="3" t="s">
        <v>23</v>
      </c>
      <c r="I10" s="3"/>
      <c r="J10" s="4">
        <v>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6" x14ac:dyDescent="0.25">
      <c r="A11" s="3">
        <v>285</v>
      </c>
      <c r="B11" s="3"/>
      <c r="C11" s="3" t="s">
        <v>21</v>
      </c>
      <c r="D11" s="5" t="s">
        <v>205</v>
      </c>
      <c r="E11" s="3"/>
      <c r="F11" s="3"/>
      <c r="G11" s="3"/>
      <c r="H11" s="3" t="s">
        <v>23</v>
      </c>
      <c r="I11" s="3"/>
      <c r="J11" s="4">
        <v>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6" x14ac:dyDescent="0.25">
      <c r="A12" s="3">
        <v>286</v>
      </c>
      <c r="B12" s="3"/>
      <c r="C12" s="3" t="s">
        <v>16</v>
      </c>
      <c r="D12" s="5" t="s">
        <v>206</v>
      </c>
      <c r="E12" s="3"/>
      <c r="F12" s="3"/>
      <c r="G12" s="3"/>
      <c r="H12" s="3" t="s">
        <v>23</v>
      </c>
      <c r="I12" s="3"/>
      <c r="J12" s="4">
        <v>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6" x14ac:dyDescent="0.25">
      <c r="A13" s="3">
        <v>287</v>
      </c>
      <c r="B13" s="3"/>
      <c r="C13" s="3" t="s">
        <v>16</v>
      </c>
      <c r="D13" s="5" t="s">
        <v>207</v>
      </c>
      <c r="E13" s="3"/>
      <c r="F13" s="3"/>
      <c r="G13" s="3"/>
      <c r="H13" s="3" t="s">
        <v>23</v>
      </c>
      <c r="I13" s="3"/>
      <c r="J13" s="4">
        <v>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6" x14ac:dyDescent="0.25">
      <c r="A14" s="3">
        <v>288</v>
      </c>
      <c r="B14" s="3"/>
      <c r="C14" s="3" t="s">
        <v>16</v>
      </c>
      <c r="D14" s="5" t="s">
        <v>208</v>
      </c>
      <c r="E14" s="3"/>
      <c r="F14" s="3"/>
      <c r="G14" s="3"/>
      <c r="H14" s="3" t="s">
        <v>23</v>
      </c>
      <c r="I14" s="3"/>
      <c r="J14" s="4">
        <v>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6" x14ac:dyDescent="0.25">
      <c r="I15" t="s">
        <v>19</v>
      </c>
      <c r="J15" s="4"/>
      <c r="K15" s="4"/>
      <c r="L15" s="4"/>
      <c r="M15" s="4">
        <f>SUM(M4:M14)</f>
        <v>0</v>
      </c>
      <c r="N15" s="4"/>
      <c r="O15" s="4">
        <f>SUM(O4:O14)</f>
        <v>0</v>
      </c>
      <c r="P1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22"/>
  <sheetViews>
    <sheetView tabSelected="1" workbookViewId="0">
      <selection activeCell="G25" sqref="G2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209</v>
      </c>
    </row>
    <row r="2" spans="1:15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5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5" s="8" customFormat="1" x14ac:dyDescent="0.25">
      <c r="A4" s="5">
        <v>289</v>
      </c>
      <c r="B4" s="5"/>
      <c r="C4" s="5" t="s">
        <v>21</v>
      </c>
      <c r="D4" s="5" t="s">
        <v>210</v>
      </c>
      <c r="E4" s="5"/>
      <c r="F4" s="5"/>
      <c r="G4" s="5"/>
      <c r="H4" s="5" t="s">
        <v>23</v>
      </c>
      <c r="I4" s="5"/>
      <c r="J4" s="10">
        <v>0</v>
      </c>
      <c r="K4" s="10"/>
      <c r="L4" s="10">
        <f t="shared" ref="L4:L21" si="0">K4*((100+N4)/100)</f>
        <v>0</v>
      </c>
      <c r="M4" s="10">
        <f t="shared" ref="M4:M21" si="1">J4*K4</f>
        <v>0</v>
      </c>
      <c r="N4" s="10"/>
      <c r="O4" s="10">
        <f t="shared" ref="O4:O21" si="2">J4*L4</f>
        <v>0</v>
      </c>
    </row>
    <row r="5" spans="1:15" s="8" customFormat="1" ht="30" x14ac:dyDescent="0.25">
      <c r="A5" s="5">
        <v>290</v>
      </c>
      <c r="B5" s="5"/>
      <c r="C5" s="5" t="s">
        <v>21</v>
      </c>
      <c r="D5" s="5" t="s">
        <v>211</v>
      </c>
      <c r="E5" s="5"/>
      <c r="F5" s="5"/>
      <c r="G5" s="5"/>
      <c r="H5" s="5" t="s">
        <v>23</v>
      </c>
      <c r="I5" s="5"/>
      <c r="J5" s="10">
        <v>0</v>
      </c>
      <c r="K5" s="10"/>
      <c r="L5" s="10">
        <f t="shared" si="0"/>
        <v>0</v>
      </c>
      <c r="M5" s="10">
        <f t="shared" si="1"/>
        <v>0</v>
      </c>
      <c r="N5" s="10"/>
      <c r="O5" s="10">
        <f t="shared" si="2"/>
        <v>0</v>
      </c>
    </row>
    <row r="6" spans="1:15" s="8" customFormat="1" x14ac:dyDescent="0.25">
      <c r="A6" s="5">
        <v>291</v>
      </c>
      <c r="B6" s="5"/>
      <c r="C6" s="5" t="s">
        <v>21</v>
      </c>
      <c r="D6" s="5" t="s">
        <v>212</v>
      </c>
      <c r="E6" s="5"/>
      <c r="F6" s="5"/>
      <c r="G6" s="5"/>
      <c r="H6" s="5" t="s">
        <v>23</v>
      </c>
      <c r="I6" s="5"/>
      <c r="J6" s="10">
        <v>0</v>
      </c>
      <c r="K6" s="10"/>
      <c r="L6" s="10">
        <f t="shared" si="0"/>
        <v>0</v>
      </c>
      <c r="M6" s="10">
        <f t="shared" si="1"/>
        <v>0</v>
      </c>
      <c r="N6" s="10"/>
      <c r="O6" s="10">
        <f t="shared" si="2"/>
        <v>0</v>
      </c>
    </row>
    <row r="7" spans="1:15" s="8" customFormat="1" x14ac:dyDescent="0.25">
      <c r="A7" s="5">
        <v>292</v>
      </c>
      <c r="B7" s="5"/>
      <c r="C7" s="5" t="s">
        <v>21</v>
      </c>
      <c r="D7" s="5" t="s">
        <v>213</v>
      </c>
      <c r="E7" s="5"/>
      <c r="F7" s="5"/>
      <c r="G7" s="5"/>
      <c r="H7" s="5" t="s">
        <v>23</v>
      </c>
      <c r="I7" s="5"/>
      <c r="J7" s="10">
        <v>0</v>
      </c>
      <c r="K7" s="10"/>
      <c r="L7" s="10">
        <f t="shared" si="0"/>
        <v>0</v>
      </c>
      <c r="M7" s="10">
        <f t="shared" si="1"/>
        <v>0</v>
      </c>
      <c r="N7" s="10"/>
      <c r="O7" s="10">
        <f t="shared" si="2"/>
        <v>0</v>
      </c>
    </row>
    <row r="8" spans="1:15" s="8" customFormat="1" x14ac:dyDescent="0.25">
      <c r="A8" s="5">
        <v>293</v>
      </c>
      <c r="B8" s="5"/>
      <c r="C8" s="5" t="s">
        <v>21</v>
      </c>
      <c r="D8" s="5" t="s">
        <v>214</v>
      </c>
      <c r="E8" s="5"/>
      <c r="F8" s="5"/>
      <c r="G8" s="5"/>
      <c r="H8" s="5" t="s">
        <v>23</v>
      </c>
      <c r="I8" s="5"/>
      <c r="J8" s="10">
        <v>0</v>
      </c>
      <c r="K8" s="10"/>
      <c r="L8" s="10">
        <f t="shared" si="0"/>
        <v>0</v>
      </c>
      <c r="M8" s="10">
        <f t="shared" si="1"/>
        <v>0</v>
      </c>
      <c r="N8" s="10"/>
      <c r="O8" s="10">
        <f t="shared" si="2"/>
        <v>0</v>
      </c>
    </row>
    <row r="9" spans="1:15" s="8" customFormat="1" ht="45" x14ac:dyDescent="0.25">
      <c r="A9" s="5">
        <v>294</v>
      </c>
      <c r="B9" s="5"/>
      <c r="C9" s="5" t="s">
        <v>21</v>
      </c>
      <c r="D9" s="5" t="s">
        <v>215</v>
      </c>
      <c r="E9" s="5"/>
      <c r="F9" s="5"/>
      <c r="G9" s="5"/>
      <c r="H9" s="5" t="s">
        <v>23</v>
      </c>
      <c r="I9" s="5"/>
      <c r="J9" s="10">
        <v>0</v>
      </c>
      <c r="K9" s="10"/>
      <c r="L9" s="10">
        <f t="shared" si="0"/>
        <v>0</v>
      </c>
      <c r="M9" s="10">
        <f t="shared" si="1"/>
        <v>0</v>
      </c>
      <c r="N9" s="10"/>
      <c r="O9" s="10">
        <f t="shared" si="2"/>
        <v>0</v>
      </c>
    </row>
    <row r="10" spans="1:15" s="8" customFormat="1" x14ac:dyDescent="0.25">
      <c r="A10" s="5">
        <v>295</v>
      </c>
      <c r="B10" s="5"/>
      <c r="C10" s="5" t="s">
        <v>21</v>
      </c>
      <c r="D10" s="5" t="s">
        <v>216</v>
      </c>
      <c r="E10" s="5"/>
      <c r="F10" s="5"/>
      <c r="G10" s="5"/>
      <c r="H10" s="5" t="s">
        <v>23</v>
      </c>
      <c r="I10" s="5"/>
      <c r="J10" s="10">
        <v>0</v>
      </c>
      <c r="K10" s="10"/>
      <c r="L10" s="10">
        <f t="shared" si="0"/>
        <v>0</v>
      </c>
      <c r="M10" s="10">
        <f t="shared" si="1"/>
        <v>0</v>
      </c>
      <c r="N10" s="10"/>
      <c r="O10" s="10">
        <f t="shared" si="2"/>
        <v>0</v>
      </c>
    </row>
    <row r="11" spans="1:15" s="8" customFormat="1" ht="30" x14ac:dyDescent="0.25">
      <c r="A11" s="5">
        <v>296</v>
      </c>
      <c r="B11" s="5"/>
      <c r="C11" s="5" t="s">
        <v>21</v>
      </c>
      <c r="D11" s="5" t="s">
        <v>217</v>
      </c>
      <c r="E11" s="5"/>
      <c r="F11" s="5"/>
      <c r="G11" s="5"/>
      <c r="H11" s="5" t="s">
        <v>23</v>
      </c>
      <c r="I11" s="5"/>
      <c r="J11" s="10">
        <v>0</v>
      </c>
      <c r="K11" s="10"/>
      <c r="L11" s="10">
        <f t="shared" si="0"/>
        <v>0</v>
      </c>
      <c r="M11" s="10">
        <f t="shared" si="1"/>
        <v>0</v>
      </c>
      <c r="N11" s="10"/>
      <c r="O11" s="10">
        <f t="shared" si="2"/>
        <v>0</v>
      </c>
    </row>
    <row r="12" spans="1:15" s="8" customFormat="1" ht="30" x14ac:dyDescent="0.25">
      <c r="A12" s="5">
        <v>297</v>
      </c>
      <c r="B12" s="5"/>
      <c r="C12" s="5" t="s">
        <v>21</v>
      </c>
      <c r="D12" s="5" t="s">
        <v>218</v>
      </c>
      <c r="E12" s="5"/>
      <c r="F12" s="5"/>
      <c r="G12" s="5"/>
      <c r="H12" s="5" t="s">
        <v>23</v>
      </c>
      <c r="I12" s="5"/>
      <c r="J12" s="10">
        <v>0</v>
      </c>
      <c r="K12" s="10"/>
      <c r="L12" s="10">
        <f t="shared" si="0"/>
        <v>0</v>
      </c>
      <c r="M12" s="10">
        <f t="shared" si="1"/>
        <v>0</v>
      </c>
      <c r="N12" s="10"/>
      <c r="O12" s="10">
        <f t="shared" si="2"/>
        <v>0</v>
      </c>
    </row>
    <row r="13" spans="1:15" s="8" customFormat="1" x14ac:dyDescent="0.25">
      <c r="A13" s="5">
        <v>298</v>
      </c>
      <c r="B13" s="5"/>
      <c r="C13" s="5" t="s">
        <v>21</v>
      </c>
      <c r="D13" s="5" t="s">
        <v>219</v>
      </c>
      <c r="E13" s="5"/>
      <c r="F13" s="5"/>
      <c r="G13" s="5"/>
      <c r="H13" s="5" t="s">
        <v>23</v>
      </c>
      <c r="I13" s="5"/>
      <c r="J13" s="10">
        <v>0</v>
      </c>
      <c r="K13" s="10"/>
      <c r="L13" s="10">
        <f t="shared" si="0"/>
        <v>0</v>
      </c>
      <c r="M13" s="10">
        <f t="shared" si="1"/>
        <v>0</v>
      </c>
      <c r="N13" s="10"/>
      <c r="O13" s="10">
        <f t="shared" si="2"/>
        <v>0</v>
      </c>
    </row>
    <row r="14" spans="1:15" s="8" customFormat="1" x14ac:dyDescent="0.25">
      <c r="A14" s="5">
        <v>299</v>
      </c>
      <c r="B14" s="5"/>
      <c r="C14" s="5" t="s">
        <v>21</v>
      </c>
      <c r="D14" s="5" t="s">
        <v>220</v>
      </c>
      <c r="E14" s="5"/>
      <c r="F14" s="5"/>
      <c r="G14" s="5"/>
      <c r="H14" s="5" t="s">
        <v>23</v>
      </c>
      <c r="I14" s="5"/>
      <c r="J14" s="10">
        <v>0</v>
      </c>
      <c r="K14" s="10"/>
      <c r="L14" s="10">
        <f t="shared" si="0"/>
        <v>0</v>
      </c>
      <c r="M14" s="10">
        <f t="shared" si="1"/>
        <v>0</v>
      </c>
      <c r="N14" s="10"/>
      <c r="O14" s="10">
        <f t="shared" si="2"/>
        <v>0</v>
      </c>
    </row>
    <row r="15" spans="1:15" s="8" customFormat="1" x14ac:dyDescent="0.25">
      <c r="A15" s="5">
        <v>300</v>
      </c>
      <c r="B15" s="5"/>
      <c r="C15" s="5" t="s">
        <v>21</v>
      </c>
      <c r="D15" s="5" t="s">
        <v>221</v>
      </c>
      <c r="E15" s="5"/>
      <c r="F15" s="5"/>
      <c r="G15" s="5"/>
      <c r="H15" s="5" t="s">
        <v>23</v>
      </c>
      <c r="I15" s="5"/>
      <c r="J15" s="10">
        <v>0</v>
      </c>
      <c r="K15" s="10"/>
      <c r="L15" s="10">
        <f t="shared" si="0"/>
        <v>0</v>
      </c>
      <c r="M15" s="10">
        <f t="shared" si="1"/>
        <v>0</v>
      </c>
      <c r="N15" s="10"/>
      <c r="O15" s="10">
        <f t="shared" si="2"/>
        <v>0</v>
      </c>
    </row>
    <row r="16" spans="1:15" s="8" customFormat="1" x14ac:dyDescent="0.25">
      <c r="A16" s="5">
        <v>301</v>
      </c>
      <c r="B16" s="5"/>
      <c r="C16" s="5" t="s">
        <v>21</v>
      </c>
      <c r="D16" s="5" t="s">
        <v>222</v>
      </c>
      <c r="E16" s="5"/>
      <c r="F16" s="5"/>
      <c r="G16" s="5"/>
      <c r="H16" s="5" t="s">
        <v>23</v>
      </c>
      <c r="I16" s="5"/>
      <c r="J16" s="10">
        <v>0</v>
      </c>
      <c r="K16" s="10"/>
      <c r="L16" s="10">
        <f t="shared" si="0"/>
        <v>0</v>
      </c>
      <c r="M16" s="10">
        <f t="shared" si="1"/>
        <v>0</v>
      </c>
      <c r="N16" s="10"/>
      <c r="O16" s="10">
        <f t="shared" si="2"/>
        <v>0</v>
      </c>
    </row>
    <row r="17" spans="1:16" s="8" customFormat="1" x14ac:dyDescent="0.25">
      <c r="A17" s="5">
        <v>302</v>
      </c>
      <c r="B17" s="5"/>
      <c r="C17" s="5" t="s">
        <v>21</v>
      </c>
      <c r="D17" s="5" t="s">
        <v>223</v>
      </c>
      <c r="E17" s="5"/>
      <c r="F17" s="5"/>
      <c r="G17" s="5"/>
      <c r="H17" s="5" t="s">
        <v>23</v>
      </c>
      <c r="I17" s="5"/>
      <c r="J17" s="10">
        <v>0</v>
      </c>
      <c r="K17" s="10"/>
      <c r="L17" s="10">
        <f t="shared" si="0"/>
        <v>0</v>
      </c>
      <c r="M17" s="10">
        <f t="shared" si="1"/>
        <v>0</v>
      </c>
      <c r="N17" s="10"/>
      <c r="O17" s="10">
        <f t="shared" si="2"/>
        <v>0</v>
      </c>
    </row>
    <row r="18" spans="1:16" s="8" customFormat="1" x14ac:dyDescent="0.25">
      <c r="A18" s="5">
        <v>303</v>
      </c>
      <c r="B18" s="5"/>
      <c r="C18" s="5" t="s">
        <v>21</v>
      </c>
      <c r="D18" s="5" t="s">
        <v>224</v>
      </c>
      <c r="E18" s="5"/>
      <c r="F18" s="5"/>
      <c r="G18" s="5"/>
      <c r="H18" s="5" t="s">
        <v>23</v>
      </c>
      <c r="I18" s="5"/>
      <c r="J18" s="10">
        <v>0</v>
      </c>
      <c r="K18" s="10"/>
      <c r="L18" s="10">
        <f t="shared" si="0"/>
        <v>0</v>
      </c>
      <c r="M18" s="10">
        <f t="shared" si="1"/>
        <v>0</v>
      </c>
      <c r="N18" s="10"/>
      <c r="O18" s="10">
        <f t="shared" si="2"/>
        <v>0</v>
      </c>
    </row>
    <row r="19" spans="1:16" s="8" customFormat="1" x14ac:dyDescent="0.25">
      <c r="A19" s="5">
        <v>304</v>
      </c>
      <c r="B19" s="5"/>
      <c r="C19" s="5" t="s">
        <v>21</v>
      </c>
      <c r="D19" s="5" t="s">
        <v>224</v>
      </c>
      <c r="E19" s="5"/>
      <c r="F19" s="5"/>
      <c r="G19" s="5"/>
      <c r="H19" s="5" t="s">
        <v>23</v>
      </c>
      <c r="I19" s="5"/>
      <c r="J19" s="10">
        <v>0</v>
      </c>
      <c r="K19" s="10"/>
      <c r="L19" s="10">
        <f t="shared" si="0"/>
        <v>0</v>
      </c>
      <c r="M19" s="10">
        <f t="shared" si="1"/>
        <v>0</v>
      </c>
      <c r="N19" s="10"/>
      <c r="O19" s="10">
        <f t="shared" si="2"/>
        <v>0</v>
      </c>
    </row>
    <row r="20" spans="1:16" s="8" customFormat="1" x14ac:dyDescent="0.25">
      <c r="A20" s="5">
        <v>305</v>
      </c>
      <c r="B20" s="5"/>
      <c r="C20" s="5" t="s">
        <v>21</v>
      </c>
      <c r="D20" s="5" t="s">
        <v>224</v>
      </c>
      <c r="E20" s="5"/>
      <c r="F20" s="5"/>
      <c r="G20" s="5"/>
      <c r="H20" s="5" t="s">
        <v>23</v>
      </c>
      <c r="I20" s="5"/>
      <c r="J20" s="10">
        <v>0</v>
      </c>
      <c r="K20" s="10"/>
      <c r="L20" s="10">
        <f t="shared" si="0"/>
        <v>0</v>
      </c>
      <c r="M20" s="10">
        <f t="shared" si="1"/>
        <v>0</v>
      </c>
      <c r="N20" s="10"/>
      <c r="O20" s="10">
        <f t="shared" si="2"/>
        <v>0</v>
      </c>
    </row>
    <row r="21" spans="1:16" x14ac:dyDescent="0.25">
      <c r="A21" s="3">
        <v>306</v>
      </c>
      <c r="B21" s="3"/>
      <c r="C21" s="3" t="s">
        <v>21</v>
      </c>
      <c r="D21" s="5" t="s">
        <v>224</v>
      </c>
      <c r="E21" s="3"/>
      <c r="F21" s="3"/>
      <c r="G21" s="3"/>
      <c r="H21" s="3" t="s">
        <v>23</v>
      </c>
      <c r="I21" s="3"/>
      <c r="J21" s="4">
        <v>0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6" x14ac:dyDescent="0.25">
      <c r="I22" t="s">
        <v>19</v>
      </c>
      <c r="J22" s="4"/>
      <c r="K22" s="4"/>
      <c r="L22" s="4"/>
      <c r="M22" s="4">
        <f>SUM(M4:M21)</f>
        <v>0</v>
      </c>
      <c r="N22" s="4"/>
      <c r="O22" s="4">
        <f>SUM(O4:O21)</f>
        <v>0</v>
      </c>
      <c r="P22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3"/>
  <sheetViews>
    <sheetView workbookViewId="0">
      <selection activeCell="A2" sqref="A2:XFD2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24</v>
      </c>
    </row>
    <row r="2" spans="1:15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5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5" s="8" customFormat="1" x14ac:dyDescent="0.25">
      <c r="A4" s="5">
        <v>16</v>
      </c>
      <c r="B4" s="5"/>
      <c r="C4" s="5" t="s">
        <v>21</v>
      </c>
      <c r="D4" s="5" t="s">
        <v>25</v>
      </c>
      <c r="E4" s="5"/>
      <c r="F4" s="5"/>
      <c r="G4" s="5"/>
      <c r="H4" s="5" t="s">
        <v>23</v>
      </c>
      <c r="I4" s="5"/>
      <c r="J4" s="10">
        <v>0</v>
      </c>
      <c r="K4" s="10"/>
      <c r="L4" s="10">
        <f t="shared" ref="L4:L22" si="0">K4*((100+N4)/100)</f>
        <v>0</v>
      </c>
      <c r="M4" s="10">
        <f t="shared" ref="M4:M22" si="1">J4*K4</f>
        <v>0</v>
      </c>
      <c r="N4" s="10"/>
      <c r="O4" s="10">
        <f t="shared" ref="O4:O22" si="2">J4*L4</f>
        <v>0</v>
      </c>
    </row>
    <row r="5" spans="1:15" s="8" customFormat="1" x14ac:dyDescent="0.25">
      <c r="A5" s="5">
        <v>17</v>
      </c>
      <c r="B5" s="5"/>
      <c r="C5" s="5" t="s">
        <v>21</v>
      </c>
      <c r="D5" s="5" t="s">
        <v>26</v>
      </c>
      <c r="E5" s="5"/>
      <c r="F5" s="5"/>
      <c r="G5" s="5"/>
      <c r="H5" s="5" t="s">
        <v>23</v>
      </c>
      <c r="I5" s="5"/>
      <c r="J5" s="10">
        <v>0</v>
      </c>
      <c r="K5" s="10"/>
      <c r="L5" s="10">
        <f t="shared" si="0"/>
        <v>0</v>
      </c>
      <c r="M5" s="10">
        <f t="shared" si="1"/>
        <v>0</v>
      </c>
      <c r="N5" s="10"/>
      <c r="O5" s="10">
        <f t="shared" si="2"/>
        <v>0</v>
      </c>
    </row>
    <row r="6" spans="1:15" s="8" customFormat="1" x14ac:dyDescent="0.25">
      <c r="A6" s="5">
        <v>18</v>
      </c>
      <c r="B6" s="5"/>
      <c r="C6" s="5" t="s">
        <v>21</v>
      </c>
      <c r="D6" s="5" t="s">
        <v>27</v>
      </c>
      <c r="E6" s="5"/>
      <c r="F6" s="5"/>
      <c r="G6" s="5"/>
      <c r="H6" s="5" t="s">
        <v>23</v>
      </c>
      <c r="I6" s="5"/>
      <c r="J6" s="10">
        <v>0</v>
      </c>
      <c r="K6" s="10"/>
      <c r="L6" s="10">
        <f t="shared" si="0"/>
        <v>0</v>
      </c>
      <c r="M6" s="10">
        <f t="shared" si="1"/>
        <v>0</v>
      </c>
      <c r="N6" s="10"/>
      <c r="O6" s="10">
        <f t="shared" si="2"/>
        <v>0</v>
      </c>
    </row>
    <row r="7" spans="1:15" s="8" customFormat="1" x14ac:dyDescent="0.25">
      <c r="A7" s="5">
        <v>19</v>
      </c>
      <c r="B7" s="5"/>
      <c r="C7" s="5" t="s">
        <v>21</v>
      </c>
      <c r="D7" s="5" t="s">
        <v>28</v>
      </c>
      <c r="E7" s="5"/>
      <c r="F7" s="5"/>
      <c r="G7" s="5"/>
      <c r="H7" s="5" t="s">
        <v>23</v>
      </c>
      <c r="I7" s="5"/>
      <c r="J7" s="10">
        <v>0</v>
      </c>
      <c r="K7" s="10"/>
      <c r="L7" s="10">
        <f t="shared" si="0"/>
        <v>0</v>
      </c>
      <c r="M7" s="10">
        <f t="shared" si="1"/>
        <v>0</v>
      </c>
      <c r="N7" s="10"/>
      <c r="O7" s="10">
        <f t="shared" si="2"/>
        <v>0</v>
      </c>
    </row>
    <row r="8" spans="1:15" s="8" customFormat="1" x14ac:dyDescent="0.25">
      <c r="A8" s="5">
        <v>20</v>
      </c>
      <c r="B8" s="5"/>
      <c r="C8" s="5" t="s">
        <v>21</v>
      </c>
      <c r="D8" s="5" t="s">
        <v>29</v>
      </c>
      <c r="E8" s="5"/>
      <c r="F8" s="5"/>
      <c r="G8" s="5"/>
      <c r="H8" s="5" t="s">
        <v>23</v>
      </c>
      <c r="I8" s="5"/>
      <c r="J8" s="10">
        <v>0</v>
      </c>
      <c r="K8" s="10"/>
      <c r="L8" s="10">
        <f t="shared" si="0"/>
        <v>0</v>
      </c>
      <c r="M8" s="10">
        <f t="shared" si="1"/>
        <v>0</v>
      </c>
      <c r="N8" s="10"/>
      <c r="O8" s="10">
        <f t="shared" si="2"/>
        <v>0</v>
      </c>
    </row>
    <row r="9" spans="1:15" s="8" customFormat="1" x14ac:dyDescent="0.25">
      <c r="A9" s="5">
        <v>21</v>
      </c>
      <c r="B9" s="5"/>
      <c r="C9" s="5" t="s">
        <v>21</v>
      </c>
      <c r="D9" s="5" t="s">
        <v>30</v>
      </c>
      <c r="E9" s="5"/>
      <c r="F9" s="5"/>
      <c r="G9" s="5"/>
      <c r="H9" s="5" t="s">
        <v>23</v>
      </c>
      <c r="I9" s="5"/>
      <c r="J9" s="10">
        <v>0</v>
      </c>
      <c r="K9" s="10"/>
      <c r="L9" s="10">
        <f t="shared" si="0"/>
        <v>0</v>
      </c>
      <c r="M9" s="10">
        <f t="shared" si="1"/>
        <v>0</v>
      </c>
      <c r="N9" s="10"/>
      <c r="O9" s="10">
        <f t="shared" si="2"/>
        <v>0</v>
      </c>
    </row>
    <row r="10" spans="1:15" s="8" customFormat="1" x14ac:dyDescent="0.25">
      <c r="A10" s="5">
        <v>22</v>
      </c>
      <c r="B10" s="5"/>
      <c r="C10" s="5" t="s">
        <v>21</v>
      </c>
      <c r="D10" s="5" t="s">
        <v>31</v>
      </c>
      <c r="E10" s="5"/>
      <c r="F10" s="5"/>
      <c r="G10" s="5"/>
      <c r="H10" s="5" t="s">
        <v>23</v>
      </c>
      <c r="I10" s="5"/>
      <c r="J10" s="10">
        <v>0</v>
      </c>
      <c r="K10" s="10"/>
      <c r="L10" s="10">
        <f t="shared" si="0"/>
        <v>0</v>
      </c>
      <c r="M10" s="10">
        <f t="shared" si="1"/>
        <v>0</v>
      </c>
      <c r="N10" s="10"/>
      <c r="O10" s="10">
        <f t="shared" si="2"/>
        <v>0</v>
      </c>
    </row>
    <row r="11" spans="1:15" s="8" customFormat="1" x14ac:dyDescent="0.25">
      <c r="A11" s="5">
        <v>23</v>
      </c>
      <c r="B11" s="5"/>
      <c r="C11" s="5" t="s">
        <v>21</v>
      </c>
      <c r="D11" s="5" t="s">
        <v>32</v>
      </c>
      <c r="E11" s="5"/>
      <c r="F11" s="5"/>
      <c r="G11" s="5"/>
      <c r="H11" s="5" t="s">
        <v>23</v>
      </c>
      <c r="I11" s="5"/>
      <c r="J11" s="10">
        <v>0</v>
      </c>
      <c r="K11" s="10"/>
      <c r="L11" s="10">
        <f t="shared" si="0"/>
        <v>0</v>
      </c>
      <c r="M11" s="10">
        <f t="shared" si="1"/>
        <v>0</v>
      </c>
      <c r="N11" s="10"/>
      <c r="O11" s="10">
        <f t="shared" si="2"/>
        <v>0</v>
      </c>
    </row>
    <row r="12" spans="1:15" s="8" customFormat="1" x14ac:dyDescent="0.25">
      <c r="A12" s="5">
        <v>24</v>
      </c>
      <c r="B12" s="5"/>
      <c r="C12" s="5" t="s">
        <v>21</v>
      </c>
      <c r="D12" s="5" t="s">
        <v>33</v>
      </c>
      <c r="E12" s="5"/>
      <c r="F12" s="5"/>
      <c r="G12" s="5"/>
      <c r="H12" s="5" t="s">
        <v>23</v>
      </c>
      <c r="I12" s="5"/>
      <c r="J12" s="10">
        <v>0</v>
      </c>
      <c r="K12" s="10"/>
      <c r="L12" s="10">
        <f t="shared" si="0"/>
        <v>0</v>
      </c>
      <c r="M12" s="10">
        <f t="shared" si="1"/>
        <v>0</v>
      </c>
      <c r="N12" s="10"/>
      <c r="O12" s="10">
        <f t="shared" si="2"/>
        <v>0</v>
      </c>
    </row>
    <row r="13" spans="1:15" s="8" customFormat="1" x14ac:dyDescent="0.25">
      <c r="A13" s="5">
        <v>25</v>
      </c>
      <c r="B13" s="5"/>
      <c r="C13" s="5" t="s">
        <v>21</v>
      </c>
      <c r="D13" s="5" t="s">
        <v>34</v>
      </c>
      <c r="E13" s="5"/>
      <c r="F13" s="5"/>
      <c r="G13" s="5"/>
      <c r="H13" s="5" t="s">
        <v>23</v>
      </c>
      <c r="I13" s="5"/>
      <c r="J13" s="10">
        <v>0</v>
      </c>
      <c r="K13" s="10"/>
      <c r="L13" s="10">
        <f t="shared" si="0"/>
        <v>0</v>
      </c>
      <c r="M13" s="10">
        <f t="shared" si="1"/>
        <v>0</v>
      </c>
      <c r="N13" s="10"/>
      <c r="O13" s="10">
        <f t="shared" si="2"/>
        <v>0</v>
      </c>
    </row>
    <row r="14" spans="1:15" s="8" customFormat="1" x14ac:dyDescent="0.25">
      <c r="A14" s="5">
        <v>26</v>
      </c>
      <c r="B14" s="5"/>
      <c r="C14" s="5" t="s">
        <v>21</v>
      </c>
      <c r="D14" s="5" t="s">
        <v>35</v>
      </c>
      <c r="E14" s="5"/>
      <c r="F14" s="5"/>
      <c r="G14" s="5"/>
      <c r="H14" s="5" t="s">
        <v>23</v>
      </c>
      <c r="I14" s="5"/>
      <c r="J14" s="10">
        <v>0</v>
      </c>
      <c r="K14" s="10"/>
      <c r="L14" s="10">
        <f t="shared" si="0"/>
        <v>0</v>
      </c>
      <c r="M14" s="10">
        <f t="shared" si="1"/>
        <v>0</v>
      </c>
      <c r="N14" s="10"/>
      <c r="O14" s="10">
        <f t="shared" si="2"/>
        <v>0</v>
      </c>
    </row>
    <row r="15" spans="1:15" s="8" customFormat="1" x14ac:dyDescent="0.25">
      <c r="A15" s="5">
        <v>27</v>
      </c>
      <c r="B15" s="5"/>
      <c r="C15" s="5" t="s">
        <v>21</v>
      </c>
      <c r="D15" s="5" t="s">
        <v>36</v>
      </c>
      <c r="E15" s="5"/>
      <c r="F15" s="5"/>
      <c r="G15" s="5"/>
      <c r="H15" s="5" t="s">
        <v>23</v>
      </c>
      <c r="I15" s="5"/>
      <c r="J15" s="10">
        <v>0</v>
      </c>
      <c r="K15" s="10"/>
      <c r="L15" s="10">
        <f t="shared" si="0"/>
        <v>0</v>
      </c>
      <c r="M15" s="10">
        <f t="shared" si="1"/>
        <v>0</v>
      </c>
      <c r="N15" s="10"/>
      <c r="O15" s="10">
        <f t="shared" si="2"/>
        <v>0</v>
      </c>
    </row>
    <row r="16" spans="1:15" s="8" customFormat="1" x14ac:dyDescent="0.25">
      <c r="A16" s="5">
        <v>28</v>
      </c>
      <c r="B16" s="5"/>
      <c r="C16" s="5" t="s">
        <v>21</v>
      </c>
      <c r="D16" s="5" t="s">
        <v>37</v>
      </c>
      <c r="E16" s="5"/>
      <c r="F16" s="5"/>
      <c r="G16" s="5"/>
      <c r="H16" s="5" t="s">
        <v>23</v>
      </c>
      <c r="I16" s="5"/>
      <c r="J16" s="10">
        <v>0</v>
      </c>
      <c r="K16" s="10"/>
      <c r="L16" s="10">
        <f t="shared" si="0"/>
        <v>0</v>
      </c>
      <c r="M16" s="10">
        <f t="shared" si="1"/>
        <v>0</v>
      </c>
      <c r="N16" s="10"/>
      <c r="O16" s="10">
        <f t="shared" si="2"/>
        <v>0</v>
      </c>
    </row>
    <row r="17" spans="1:16" s="8" customFormat="1" x14ac:dyDescent="0.25">
      <c r="A17" s="5">
        <v>29</v>
      </c>
      <c r="B17" s="5"/>
      <c r="C17" s="5" t="s">
        <v>21</v>
      </c>
      <c r="D17" s="5" t="s">
        <v>38</v>
      </c>
      <c r="E17" s="5"/>
      <c r="F17" s="5"/>
      <c r="G17" s="5"/>
      <c r="H17" s="5" t="s">
        <v>23</v>
      </c>
      <c r="I17" s="5"/>
      <c r="J17" s="10">
        <v>0</v>
      </c>
      <c r="K17" s="10"/>
      <c r="L17" s="10">
        <f t="shared" si="0"/>
        <v>0</v>
      </c>
      <c r="M17" s="10">
        <f t="shared" si="1"/>
        <v>0</v>
      </c>
      <c r="N17" s="10"/>
      <c r="O17" s="10">
        <f t="shared" si="2"/>
        <v>0</v>
      </c>
    </row>
    <row r="18" spans="1:16" s="8" customFormat="1" x14ac:dyDescent="0.25">
      <c r="A18" s="5">
        <v>30</v>
      </c>
      <c r="B18" s="5"/>
      <c r="C18" s="5" t="s">
        <v>21</v>
      </c>
      <c r="D18" s="5" t="s">
        <v>39</v>
      </c>
      <c r="E18" s="5"/>
      <c r="F18" s="5"/>
      <c r="G18" s="5"/>
      <c r="H18" s="5" t="s">
        <v>23</v>
      </c>
      <c r="I18" s="5"/>
      <c r="J18" s="10">
        <v>0</v>
      </c>
      <c r="K18" s="10"/>
      <c r="L18" s="10">
        <f t="shared" si="0"/>
        <v>0</v>
      </c>
      <c r="M18" s="10">
        <f t="shared" si="1"/>
        <v>0</v>
      </c>
      <c r="N18" s="10"/>
      <c r="O18" s="10">
        <f t="shared" si="2"/>
        <v>0</v>
      </c>
    </row>
    <row r="19" spans="1:16" s="8" customFormat="1" x14ac:dyDescent="0.25">
      <c r="A19" s="5">
        <v>31</v>
      </c>
      <c r="B19" s="5"/>
      <c r="C19" s="5" t="s">
        <v>21</v>
      </c>
      <c r="D19" s="5" t="s">
        <v>39</v>
      </c>
      <c r="E19" s="5"/>
      <c r="F19" s="5"/>
      <c r="G19" s="5"/>
      <c r="H19" s="5" t="s">
        <v>23</v>
      </c>
      <c r="I19" s="5"/>
      <c r="J19" s="10">
        <v>0</v>
      </c>
      <c r="K19" s="10"/>
      <c r="L19" s="10">
        <f t="shared" si="0"/>
        <v>0</v>
      </c>
      <c r="M19" s="10">
        <f t="shared" si="1"/>
        <v>0</v>
      </c>
      <c r="N19" s="10"/>
      <c r="O19" s="10">
        <f t="shared" si="2"/>
        <v>0</v>
      </c>
    </row>
    <row r="20" spans="1:16" s="8" customFormat="1" x14ac:dyDescent="0.25">
      <c r="A20" s="5">
        <v>32</v>
      </c>
      <c r="B20" s="5"/>
      <c r="C20" s="5" t="s">
        <v>21</v>
      </c>
      <c r="D20" s="5" t="s">
        <v>39</v>
      </c>
      <c r="E20" s="5"/>
      <c r="F20" s="5"/>
      <c r="G20" s="5"/>
      <c r="H20" s="5" t="s">
        <v>23</v>
      </c>
      <c r="I20" s="5"/>
      <c r="J20" s="10">
        <v>0</v>
      </c>
      <c r="K20" s="10"/>
      <c r="L20" s="10">
        <f t="shared" si="0"/>
        <v>0</v>
      </c>
      <c r="M20" s="10">
        <f t="shared" si="1"/>
        <v>0</v>
      </c>
      <c r="N20" s="10"/>
      <c r="O20" s="10">
        <f t="shared" si="2"/>
        <v>0</v>
      </c>
    </row>
    <row r="21" spans="1:16" s="8" customFormat="1" x14ac:dyDescent="0.25">
      <c r="A21" s="5">
        <v>33</v>
      </c>
      <c r="B21" s="5"/>
      <c r="C21" s="5" t="s">
        <v>21</v>
      </c>
      <c r="D21" s="5" t="s">
        <v>39</v>
      </c>
      <c r="E21" s="5"/>
      <c r="F21" s="5"/>
      <c r="G21" s="5"/>
      <c r="H21" s="5" t="s">
        <v>23</v>
      </c>
      <c r="I21" s="5"/>
      <c r="J21" s="10">
        <v>0</v>
      </c>
      <c r="K21" s="10"/>
      <c r="L21" s="10">
        <f t="shared" si="0"/>
        <v>0</v>
      </c>
      <c r="M21" s="10">
        <f t="shared" si="1"/>
        <v>0</v>
      </c>
      <c r="N21" s="10"/>
      <c r="O21" s="10">
        <f t="shared" si="2"/>
        <v>0</v>
      </c>
    </row>
    <row r="22" spans="1:16" s="8" customFormat="1" x14ac:dyDescent="0.25">
      <c r="A22" s="5">
        <v>34</v>
      </c>
      <c r="B22" s="5"/>
      <c r="C22" s="5" t="s">
        <v>21</v>
      </c>
      <c r="D22" s="5" t="s">
        <v>39</v>
      </c>
      <c r="E22" s="5"/>
      <c r="F22" s="5"/>
      <c r="G22" s="5"/>
      <c r="H22" s="5" t="s">
        <v>23</v>
      </c>
      <c r="I22" s="5"/>
      <c r="J22" s="10">
        <v>0</v>
      </c>
      <c r="K22" s="10"/>
      <c r="L22" s="10">
        <f t="shared" si="0"/>
        <v>0</v>
      </c>
      <c r="M22" s="10">
        <f t="shared" si="1"/>
        <v>0</v>
      </c>
      <c r="N22" s="10"/>
      <c r="O22" s="10">
        <f t="shared" si="2"/>
        <v>0</v>
      </c>
    </row>
    <row r="23" spans="1:16" s="8" customFormat="1" x14ac:dyDescent="0.25">
      <c r="I23" s="8" t="s">
        <v>19</v>
      </c>
      <c r="J23" s="10"/>
      <c r="K23" s="10"/>
      <c r="L23" s="10"/>
      <c r="M23" s="10">
        <f>SUM(M4:M22)</f>
        <v>0</v>
      </c>
      <c r="N23" s="10"/>
      <c r="O23" s="10">
        <f>SUM(O4:O22)</f>
        <v>0</v>
      </c>
      <c r="P23" s="1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7"/>
  <sheetViews>
    <sheetView topLeftCell="A5" workbookViewId="0">
      <selection activeCell="A2" sqref="A2:XFD3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40</v>
      </c>
    </row>
    <row r="2" spans="1:15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25">
      <c r="A4" s="3">
        <v>35</v>
      </c>
      <c r="B4" s="3"/>
      <c r="C4" s="3" t="s">
        <v>21</v>
      </c>
      <c r="D4" s="5" t="s">
        <v>41</v>
      </c>
      <c r="E4" s="3"/>
      <c r="F4" s="3"/>
      <c r="G4" s="3"/>
      <c r="H4" s="3" t="s">
        <v>23</v>
      </c>
      <c r="I4" s="3"/>
      <c r="J4" s="4">
        <v>0</v>
      </c>
      <c r="K4" s="4"/>
      <c r="L4" s="4">
        <f t="shared" ref="L4:L36" si="0">K4*((100+N4)/100)</f>
        <v>0</v>
      </c>
      <c r="M4" s="4">
        <f t="shared" ref="M4:M36" si="1">J4*K4</f>
        <v>0</v>
      </c>
      <c r="N4" s="4"/>
      <c r="O4" s="4">
        <f t="shared" ref="O4:O36" si="2">J4*L4</f>
        <v>0</v>
      </c>
    </row>
    <row r="5" spans="1:15" x14ac:dyDescent="0.25">
      <c r="A5" s="3">
        <v>36</v>
      </c>
      <c r="B5" s="3"/>
      <c r="C5" s="3" t="s">
        <v>21</v>
      </c>
      <c r="D5" s="5" t="s">
        <v>41</v>
      </c>
      <c r="E5" s="3"/>
      <c r="F5" s="3"/>
      <c r="G5" s="3"/>
      <c r="H5" s="3" t="s">
        <v>23</v>
      </c>
      <c r="I5" s="3"/>
      <c r="J5" s="4">
        <v>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x14ac:dyDescent="0.25">
      <c r="A6" s="3">
        <v>37</v>
      </c>
      <c r="B6" s="3"/>
      <c r="C6" s="3" t="s">
        <v>21</v>
      </c>
      <c r="D6" s="5" t="s">
        <v>41</v>
      </c>
      <c r="E6" s="3"/>
      <c r="F6" s="3"/>
      <c r="G6" s="3"/>
      <c r="H6" s="3" t="s">
        <v>23</v>
      </c>
      <c r="I6" s="3"/>
      <c r="J6" s="4">
        <v>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x14ac:dyDescent="0.25">
      <c r="A7" s="3">
        <v>38</v>
      </c>
      <c r="B7" s="3"/>
      <c r="C7" s="3" t="s">
        <v>21</v>
      </c>
      <c r="D7" s="5" t="s">
        <v>41</v>
      </c>
      <c r="E7" s="3"/>
      <c r="F7" s="3"/>
      <c r="G7" s="3"/>
      <c r="H7" s="3" t="s">
        <v>23</v>
      </c>
      <c r="I7" s="3"/>
      <c r="J7" s="4">
        <v>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x14ac:dyDescent="0.25">
      <c r="A8" s="3">
        <v>39</v>
      </c>
      <c r="B8" s="3"/>
      <c r="C8" s="3" t="s">
        <v>21</v>
      </c>
      <c r="D8" s="5" t="s">
        <v>41</v>
      </c>
      <c r="E8" s="3"/>
      <c r="F8" s="3"/>
      <c r="G8" s="3"/>
      <c r="H8" s="3" t="s">
        <v>23</v>
      </c>
      <c r="I8" s="3"/>
      <c r="J8" s="4">
        <v>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x14ac:dyDescent="0.25">
      <c r="A9" s="3">
        <v>40</v>
      </c>
      <c r="B9" s="3"/>
      <c r="C9" s="3" t="s">
        <v>21</v>
      </c>
      <c r="D9" s="5" t="s">
        <v>41</v>
      </c>
      <c r="E9" s="3"/>
      <c r="F9" s="3"/>
      <c r="G9" s="3"/>
      <c r="H9" s="3" t="s">
        <v>23</v>
      </c>
      <c r="I9" s="3"/>
      <c r="J9" s="4">
        <v>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x14ac:dyDescent="0.25">
      <c r="A10" s="3">
        <v>41</v>
      </c>
      <c r="B10" s="3"/>
      <c r="C10" s="3" t="s">
        <v>21</v>
      </c>
      <c r="D10" s="5" t="s">
        <v>41</v>
      </c>
      <c r="E10" s="3"/>
      <c r="F10" s="3"/>
      <c r="G10" s="3"/>
      <c r="H10" s="3" t="s">
        <v>23</v>
      </c>
      <c r="I10" s="3"/>
      <c r="J10" s="4">
        <v>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x14ac:dyDescent="0.25">
      <c r="A11" s="3">
        <v>42</v>
      </c>
      <c r="B11" s="3"/>
      <c r="C11" s="3" t="s">
        <v>21</v>
      </c>
      <c r="D11" s="5" t="s">
        <v>41</v>
      </c>
      <c r="E11" s="3"/>
      <c r="F11" s="3"/>
      <c r="G11" s="3"/>
      <c r="H11" s="3" t="s">
        <v>23</v>
      </c>
      <c r="I11" s="3"/>
      <c r="J11" s="4">
        <v>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x14ac:dyDescent="0.25">
      <c r="A12" s="3">
        <v>43</v>
      </c>
      <c r="B12" s="3"/>
      <c r="C12" s="3" t="s">
        <v>21</v>
      </c>
      <c r="D12" s="5" t="s">
        <v>41</v>
      </c>
      <c r="E12" s="3"/>
      <c r="F12" s="3"/>
      <c r="G12" s="3"/>
      <c r="H12" s="3" t="s">
        <v>23</v>
      </c>
      <c r="I12" s="3"/>
      <c r="J12" s="4">
        <v>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x14ac:dyDescent="0.25">
      <c r="A13" s="3">
        <v>44</v>
      </c>
      <c r="B13" s="3"/>
      <c r="C13" s="3" t="s">
        <v>21</v>
      </c>
      <c r="D13" s="5" t="s">
        <v>41</v>
      </c>
      <c r="E13" s="3"/>
      <c r="F13" s="3"/>
      <c r="G13" s="3"/>
      <c r="H13" s="3" t="s">
        <v>23</v>
      </c>
      <c r="I13" s="3"/>
      <c r="J13" s="4">
        <v>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25">
      <c r="A14" s="3">
        <v>45</v>
      </c>
      <c r="B14" s="3"/>
      <c r="C14" s="3" t="s">
        <v>21</v>
      </c>
      <c r="D14" s="5" t="s">
        <v>41</v>
      </c>
      <c r="E14" s="3"/>
      <c r="F14" s="3"/>
      <c r="G14" s="3"/>
      <c r="H14" s="3" t="s">
        <v>23</v>
      </c>
      <c r="I14" s="3"/>
      <c r="J14" s="4">
        <v>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25">
      <c r="A15" s="3">
        <v>46</v>
      </c>
      <c r="B15" s="3"/>
      <c r="C15" s="3" t="s">
        <v>21</v>
      </c>
      <c r="D15" s="5" t="s">
        <v>41</v>
      </c>
      <c r="E15" s="3"/>
      <c r="F15" s="3"/>
      <c r="G15" s="3"/>
      <c r="H15" s="3" t="s">
        <v>23</v>
      </c>
      <c r="I15" s="3"/>
      <c r="J15" s="4">
        <v>0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x14ac:dyDescent="0.25">
      <c r="A16" s="3">
        <v>47</v>
      </c>
      <c r="B16" s="3"/>
      <c r="C16" s="3" t="s">
        <v>21</v>
      </c>
      <c r="D16" s="5" t="s">
        <v>41</v>
      </c>
      <c r="E16" s="3"/>
      <c r="F16" s="3"/>
      <c r="G16" s="3"/>
      <c r="H16" s="3" t="s">
        <v>23</v>
      </c>
      <c r="I16" s="3"/>
      <c r="J16" s="4">
        <v>0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5" x14ac:dyDescent="0.25">
      <c r="A17" s="3">
        <v>48</v>
      </c>
      <c r="B17" s="3"/>
      <c r="C17" s="3" t="s">
        <v>21</v>
      </c>
      <c r="D17" s="5" t="s">
        <v>41</v>
      </c>
      <c r="E17" s="3"/>
      <c r="F17" s="3"/>
      <c r="G17" s="3"/>
      <c r="H17" s="3" t="s">
        <v>23</v>
      </c>
      <c r="I17" s="3"/>
      <c r="J17" s="4">
        <v>0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5" x14ac:dyDescent="0.25">
      <c r="A18" s="3">
        <v>49</v>
      </c>
      <c r="B18" s="3"/>
      <c r="C18" s="3" t="s">
        <v>21</v>
      </c>
      <c r="D18" s="5" t="s">
        <v>41</v>
      </c>
      <c r="E18" s="3"/>
      <c r="F18" s="3"/>
      <c r="G18" s="3"/>
      <c r="H18" s="3" t="s">
        <v>23</v>
      </c>
      <c r="I18" s="3"/>
      <c r="J18" s="4">
        <v>0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5" x14ac:dyDescent="0.25">
      <c r="A19" s="3">
        <v>50</v>
      </c>
      <c r="B19" s="3"/>
      <c r="C19" s="3" t="s">
        <v>21</v>
      </c>
      <c r="D19" s="5" t="s">
        <v>41</v>
      </c>
      <c r="E19" s="3"/>
      <c r="F19" s="3"/>
      <c r="G19" s="3"/>
      <c r="H19" s="3" t="s">
        <v>23</v>
      </c>
      <c r="I19" s="3"/>
      <c r="J19" s="4">
        <v>0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5" x14ac:dyDescent="0.25">
      <c r="A20" s="3">
        <v>51</v>
      </c>
      <c r="B20" s="3"/>
      <c r="C20" s="3" t="s">
        <v>21</v>
      </c>
      <c r="D20" s="5" t="s">
        <v>41</v>
      </c>
      <c r="E20" s="3"/>
      <c r="F20" s="3"/>
      <c r="G20" s="3"/>
      <c r="H20" s="3" t="s">
        <v>23</v>
      </c>
      <c r="I20" s="3"/>
      <c r="J20" s="4">
        <v>0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5" x14ac:dyDescent="0.25">
      <c r="A21" s="3">
        <v>52</v>
      </c>
      <c r="B21" s="3"/>
      <c r="C21" s="3" t="s">
        <v>21</v>
      </c>
      <c r="D21" s="5" t="s">
        <v>41</v>
      </c>
      <c r="E21" s="3"/>
      <c r="F21" s="3"/>
      <c r="G21" s="3"/>
      <c r="H21" s="3" t="s">
        <v>23</v>
      </c>
      <c r="I21" s="3"/>
      <c r="J21" s="4">
        <v>0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5" x14ac:dyDescent="0.25">
      <c r="A22" s="3">
        <v>53</v>
      </c>
      <c r="B22" s="3"/>
      <c r="C22" s="3" t="s">
        <v>21</v>
      </c>
      <c r="D22" s="5" t="s">
        <v>41</v>
      </c>
      <c r="E22" s="3"/>
      <c r="F22" s="3"/>
      <c r="G22" s="3"/>
      <c r="H22" s="3" t="s">
        <v>23</v>
      </c>
      <c r="I22" s="3"/>
      <c r="J22" s="4">
        <v>0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5" x14ac:dyDescent="0.25">
      <c r="A23" s="3">
        <v>54</v>
      </c>
      <c r="B23" s="3"/>
      <c r="C23" s="3" t="s">
        <v>21</v>
      </c>
      <c r="D23" s="5" t="s">
        <v>41</v>
      </c>
      <c r="E23" s="3"/>
      <c r="F23" s="3"/>
      <c r="G23" s="3"/>
      <c r="H23" s="3" t="s">
        <v>23</v>
      </c>
      <c r="I23" s="3"/>
      <c r="J23" s="4">
        <v>0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5" x14ac:dyDescent="0.25">
      <c r="A24" s="3">
        <v>55</v>
      </c>
      <c r="B24" s="3"/>
      <c r="C24" s="3" t="s">
        <v>21</v>
      </c>
      <c r="D24" s="5" t="s">
        <v>41</v>
      </c>
      <c r="E24" s="3"/>
      <c r="F24" s="3"/>
      <c r="G24" s="3"/>
      <c r="H24" s="3" t="s">
        <v>23</v>
      </c>
      <c r="I24" s="3"/>
      <c r="J24" s="4">
        <v>0</v>
      </c>
      <c r="K24" s="4"/>
      <c r="L24" s="4">
        <f t="shared" si="0"/>
        <v>0</v>
      </c>
      <c r="M24" s="4">
        <f t="shared" si="1"/>
        <v>0</v>
      </c>
      <c r="N24" s="4"/>
      <c r="O24" s="4">
        <f t="shared" si="2"/>
        <v>0</v>
      </c>
    </row>
    <row r="25" spans="1:15" x14ac:dyDescent="0.25">
      <c r="A25" s="3">
        <v>56</v>
      </c>
      <c r="B25" s="3"/>
      <c r="C25" s="3" t="s">
        <v>21</v>
      </c>
      <c r="D25" s="5" t="s">
        <v>41</v>
      </c>
      <c r="E25" s="3"/>
      <c r="F25" s="3"/>
      <c r="G25" s="3"/>
      <c r="H25" s="3" t="s">
        <v>23</v>
      </c>
      <c r="I25" s="3"/>
      <c r="J25" s="4">
        <v>0</v>
      </c>
      <c r="K25" s="4"/>
      <c r="L25" s="4">
        <f t="shared" si="0"/>
        <v>0</v>
      </c>
      <c r="M25" s="4">
        <f t="shared" si="1"/>
        <v>0</v>
      </c>
      <c r="N25" s="4"/>
      <c r="O25" s="4">
        <f t="shared" si="2"/>
        <v>0</v>
      </c>
    </row>
    <row r="26" spans="1:15" x14ac:dyDescent="0.25">
      <c r="A26" s="3">
        <v>57</v>
      </c>
      <c r="B26" s="3"/>
      <c r="C26" s="3" t="s">
        <v>21</v>
      </c>
      <c r="D26" s="5" t="s">
        <v>41</v>
      </c>
      <c r="E26" s="3"/>
      <c r="F26" s="3"/>
      <c r="G26" s="3"/>
      <c r="H26" s="3" t="s">
        <v>23</v>
      </c>
      <c r="I26" s="3"/>
      <c r="J26" s="4">
        <v>0</v>
      </c>
      <c r="K26" s="4"/>
      <c r="L26" s="4">
        <f t="shared" si="0"/>
        <v>0</v>
      </c>
      <c r="M26" s="4">
        <f t="shared" si="1"/>
        <v>0</v>
      </c>
      <c r="N26" s="4"/>
      <c r="O26" s="4">
        <f t="shared" si="2"/>
        <v>0</v>
      </c>
    </row>
    <row r="27" spans="1:15" x14ac:dyDescent="0.25">
      <c r="A27" s="3">
        <v>58</v>
      </c>
      <c r="B27" s="3"/>
      <c r="C27" s="3" t="s">
        <v>16</v>
      </c>
      <c r="D27" s="5" t="s">
        <v>42</v>
      </c>
      <c r="E27" s="3"/>
      <c r="F27" s="3"/>
      <c r="G27" s="3"/>
      <c r="H27" s="3" t="s">
        <v>43</v>
      </c>
      <c r="I27" s="3"/>
      <c r="J27" s="4">
        <v>0</v>
      </c>
      <c r="K27" s="4"/>
      <c r="L27" s="4">
        <f t="shared" si="0"/>
        <v>0</v>
      </c>
      <c r="M27" s="4">
        <f t="shared" si="1"/>
        <v>0</v>
      </c>
      <c r="N27" s="4"/>
      <c r="O27" s="4">
        <f t="shared" si="2"/>
        <v>0</v>
      </c>
    </row>
    <row r="28" spans="1:15" x14ac:dyDescent="0.25">
      <c r="A28" s="3">
        <v>59</v>
      </c>
      <c r="B28" s="3"/>
      <c r="C28" s="3" t="s">
        <v>16</v>
      </c>
      <c r="D28" s="5" t="s">
        <v>44</v>
      </c>
      <c r="E28" s="3"/>
      <c r="F28" s="3"/>
      <c r="G28" s="3"/>
      <c r="H28" s="3" t="s">
        <v>43</v>
      </c>
      <c r="I28" s="3"/>
      <c r="J28" s="4">
        <v>0</v>
      </c>
      <c r="K28" s="4"/>
      <c r="L28" s="4">
        <f t="shared" si="0"/>
        <v>0</v>
      </c>
      <c r="M28" s="4">
        <f t="shared" si="1"/>
        <v>0</v>
      </c>
      <c r="N28" s="4"/>
      <c r="O28" s="4">
        <f t="shared" si="2"/>
        <v>0</v>
      </c>
    </row>
    <row r="29" spans="1:15" x14ac:dyDescent="0.25">
      <c r="A29" s="3">
        <v>60</v>
      </c>
      <c r="B29" s="3"/>
      <c r="C29" s="3" t="s">
        <v>16</v>
      </c>
      <c r="D29" s="5" t="s">
        <v>45</v>
      </c>
      <c r="E29" s="3"/>
      <c r="F29" s="3"/>
      <c r="G29" s="3"/>
      <c r="H29" s="3" t="s">
        <v>43</v>
      </c>
      <c r="I29" s="3"/>
      <c r="J29" s="4">
        <v>0</v>
      </c>
      <c r="K29" s="4"/>
      <c r="L29" s="4">
        <f t="shared" si="0"/>
        <v>0</v>
      </c>
      <c r="M29" s="4">
        <f t="shared" si="1"/>
        <v>0</v>
      </c>
      <c r="N29" s="4"/>
      <c r="O29" s="4">
        <f t="shared" si="2"/>
        <v>0</v>
      </c>
    </row>
    <row r="30" spans="1:15" x14ac:dyDescent="0.25">
      <c r="A30" s="3">
        <v>61</v>
      </c>
      <c r="B30" s="3"/>
      <c r="C30" s="3" t="s">
        <v>16</v>
      </c>
      <c r="D30" s="5" t="s">
        <v>46</v>
      </c>
      <c r="E30" s="3"/>
      <c r="F30" s="3"/>
      <c r="G30" s="3"/>
      <c r="H30" s="3" t="s">
        <v>43</v>
      </c>
      <c r="I30" s="3"/>
      <c r="J30" s="4">
        <v>0</v>
      </c>
      <c r="K30" s="4"/>
      <c r="L30" s="4">
        <f t="shared" si="0"/>
        <v>0</v>
      </c>
      <c r="M30" s="4">
        <f t="shared" si="1"/>
        <v>0</v>
      </c>
      <c r="N30" s="4"/>
      <c r="O30" s="4">
        <f t="shared" si="2"/>
        <v>0</v>
      </c>
    </row>
    <row r="31" spans="1:15" x14ac:dyDescent="0.25">
      <c r="A31" s="3">
        <v>62</v>
      </c>
      <c r="B31" s="3"/>
      <c r="C31" s="3" t="s">
        <v>16</v>
      </c>
      <c r="D31" s="5" t="s">
        <v>47</v>
      </c>
      <c r="E31" s="3"/>
      <c r="F31" s="3"/>
      <c r="G31" s="3"/>
      <c r="H31" s="3" t="s">
        <v>43</v>
      </c>
      <c r="I31" s="3"/>
      <c r="J31" s="4">
        <v>0</v>
      </c>
      <c r="K31" s="4"/>
      <c r="L31" s="4">
        <f t="shared" si="0"/>
        <v>0</v>
      </c>
      <c r="M31" s="4">
        <f t="shared" si="1"/>
        <v>0</v>
      </c>
      <c r="N31" s="4"/>
      <c r="O31" s="4">
        <f t="shared" si="2"/>
        <v>0</v>
      </c>
    </row>
    <row r="32" spans="1:15" x14ac:dyDescent="0.25">
      <c r="A32" s="3">
        <v>63</v>
      </c>
      <c r="B32" s="3"/>
      <c r="C32" s="3" t="s">
        <v>16</v>
      </c>
      <c r="D32" s="5" t="s">
        <v>48</v>
      </c>
      <c r="E32" s="3"/>
      <c r="F32" s="3"/>
      <c r="G32" s="3"/>
      <c r="H32" s="3" t="s">
        <v>43</v>
      </c>
      <c r="I32" s="3"/>
      <c r="J32" s="4">
        <v>0</v>
      </c>
      <c r="K32" s="4"/>
      <c r="L32" s="4">
        <f t="shared" si="0"/>
        <v>0</v>
      </c>
      <c r="M32" s="4">
        <f t="shared" si="1"/>
        <v>0</v>
      </c>
      <c r="N32" s="4"/>
      <c r="O32" s="4">
        <f t="shared" si="2"/>
        <v>0</v>
      </c>
    </row>
    <row r="33" spans="1:16" x14ac:dyDescent="0.25">
      <c r="A33" s="3">
        <v>64</v>
      </c>
      <c r="B33" s="3"/>
      <c r="C33" s="3" t="s">
        <v>16</v>
      </c>
      <c r="D33" s="5" t="s">
        <v>49</v>
      </c>
      <c r="E33" s="3"/>
      <c r="F33" s="3"/>
      <c r="G33" s="3"/>
      <c r="H33" s="3" t="s">
        <v>43</v>
      </c>
      <c r="I33" s="3"/>
      <c r="J33" s="4">
        <v>0</v>
      </c>
      <c r="K33" s="4"/>
      <c r="L33" s="4">
        <f t="shared" si="0"/>
        <v>0</v>
      </c>
      <c r="M33" s="4">
        <f t="shared" si="1"/>
        <v>0</v>
      </c>
      <c r="N33" s="4"/>
      <c r="O33" s="4">
        <f t="shared" si="2"/>
        <v>0</v>
      </c>
    </row>
    <row r="34" spans="1:16" x14ac:dyDescent="0.25">
      <c r="A34" s="3">
        <v>65</v>
      </c>
      <c r="B34" s="3"/>
      <c r="C34" s="3" t="s">
        <v>21</v>
      </c>
      <c r="D34" s="5" t="s">
        <v>50</v>
      </c>
      <c r="E34" s="3"/>
      <c r="F34" s="3"/>
      <c r="G34" s="3"/>
      <c r="H34" s="3" t="s">
        <v>23</v>
      </c>
      <c r="I34" s="3"/>
      <c r="J34" s="4">
        <v>0</v>
      </c>
      <c r="K34" s="4"/>
      <c r="L34" s="4">
        <f t="shared" si="0"/>
        <v>0</v>
      </c>
      <c r="M34" s="4">
        <f t="shared" si="1"/>
        <v>0</v>
      </c>
      <c r="N34" s="4"/>
      <c r="O34" s="4">
        <f t="shared" si="2"/>
        <v>0</v>
      </c>
    </row>
    <row r="35" spans="1:16" x14ac:dyDescent="0.25">
      <c r="A35" s="3">
        <v>66</v>
      </c>
      <c r="B35" s="3"/>
      <c r="C35" s="3" t="s">
        <v>21</v>
      </c>
      <c r="D35" s="5" t="s">
        <v>51</v>
      </c>
      <c r="E35" s="3"/>
      <c r="F35" s="3"/>
      <c r="G35" s="3"/>
      <c r="H35" s="3" t="s">
        <v>23</v>
      </c>
      <c r="I35" s="3"/>
      <c r="J35" s="4">
        <v>0</v>
      </c>
      <c r="K35" s="4"/>
      <c r="L35" s="4">
        <f t="shared" si="0"/>
        <v>0</v>
      </c>
      <c r="M35" s="4">
        <f t="shared" si="1"/>
        <v>0</v>
      </c>
      <c r="N35" s="4"/>
      <c r="O35" s="4">
        <f t="shared" si="2"/>
        <v>0</v>
      </c>
    </row>
    <row r="36" spans="1:16" x14ac:dyDescent="0.25">
      <c r="A36" s="3">
        <v>67</v>
      </c>
      <c r="B36" s="3"/>
      <c r="C36" s="3" t="s">
        <v>21</v>
      </c>
      <c r="D36" s="5" t="s">
        <v>41</v>
      </c>
      <c r="E36" s="3"/>
      <c r="F36" s="3"/>
      <c r="G36" s="3"/>
      <c r="H36" s="3" t="s">
        <v>23</v>
      </c>
      <c r="I36" s="3"/>
      <c r="J36" s="4">
        <v>0</v>
      </c>
      <c r="K36" s="4"/>
      <c r="L36" s="4">
        <f t="shared" si="0"/>
        <v>0</v>
      </c>
      <c r="M36" s="4">
        <f t="shared" si="1"/>
        <v>0</v>
      </c>
      <c r="N36" s="4"/>
      <c r="O36" s="4">
        <f t="shared" si="2"/>
        <v>0</v>
      </c>
    </row>
    <row r="37" spans="1:16" x14ac:dyDescent="0.25">
      <c r="I37" t="s">
        <v>19</v>
      </c>
      <c r="J37" s="4"/>
      <c r="K37" s="4"/>
      <c r="L37" s="4"/>
      <c r="M37" s="4">
        <f>SUM(M4:M36)</f>
        <v>0</v>
      </c>
      <c r="N37" s="4"/>
      <c r="O37" s="4">
        <f>SUM(O4:O36)</f>
        <v>0</v>
      </c>
      <c r="P37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5"/>
  <sheetViews>
    <sheetView workbookViewId="0">
      <selection activeCell="A2" sqref="A2:XFD4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52</v>
      </c>
    </row>
    <row r="2" spans="1:15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5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5" s="8" customFormat="1" x14ac:dyDescent="0.25">
      <c r="A4" s="5">
        <v>68</v>
      </c>
      <c r="B4" s="5"/>
      <c r="C4" s="5" t="s">
        <v>21</v>
      </c>
      <c r="D4" s="5" t="s">
        <v>53</v>
      </c>
      <c r="E4" s="5"/>
      <c r="F4" s="5"/>
      <c r="G4" s="5"/>
      <c r="H4" s="5" t="s">
        <v>23</v>
      </c>
      <c r="I4" s="5"/>
      <c r="J4" s="10">
        <v>0</v>
      </c>
      <c r="K4" s="10"/>
      <c r="L4" s="10">
        <f t="shared" ref="L4:L35" si="0">K4*((100+N4)/100)</f>
        <v>0</v>
      </c>
      <c r="M4" s="10">
        <f t="shared" ref="M4:M35" si="1">J4*K4</f>
        <v>0</v>
      </c>
      <c r="N4" s="10"/>
      <c r="O4" s="10">
        <f t="shared" ref="O4:O35" si="2">J4*L4</f>
        <v>0</v>
      </c>
    </row>
    <row r="5" spans="1:15" s="8" customFormat="1" x14ac:dyDescent="0.25">
      <c r="A5" s="5">
        <v>69</v>
      </c>
      <c r="B5" s="5"/>
      <c r="C5" s="5" t="s">
        <v>21</v>
      </c>
      <c r="D5" s="5" t="s">
        <v>54</v>
      </c>
      <c r="E5" s="5"/>
      <c r="F5" s="5"/>
      <c r="G5" s="5"/>
      <c r="H5" s="5" t="s">
        <v>23</v>
      </c>
      <c r="I5" s="5"/>
      <c r="J5" s="10">
        <v>0</v>
      </c>
      <c r="K5" s="10"/>
      <c r="L5" s="10">
        <f t="shared" si="0"/>
        <v>0</v>
      </c>
      <c r="M5" s="10">
        <f t="shared" si="1"/>
        <v>0</v>
      </c>
      <c r="N5" s="10"/>
      <c r="O5" s="10">
        <f t="shared" si="2"/>
        <v>0</v>
      </c>
    </row>
    <row r="6" spans="1:15" s="8" customFormat="1" x14ac:dyDescent="0.25">
      <c r="A6" s="5">
        <v>70</v>
      </c>
      <c r="B6" s="5"/>
      <c r="C6" s="5" t="s">
        <v>21</v>
      </c>
      <c r="D6" s="5" t="s">
        <v>55</v>
      </c>
      <c r="E6" s="5"/>
      <c r="F6" s="5"/>
      <c r="G6" s="5"/>
      <c r="H6" s="5" t="s">
        <v>23</v>
      </c>
      <c r="I6" s="5"/>
      <c r="J6" s="10">
        <v>0</v>
      </c>
      <c r="K6" s="10"/>
      <c r="L6" s="10">
        <f t="shared" si="0"/>
        <v>0</v>
      </c>
      <c r="M6" s="10">
        <f t="shared" si="1"/>
        <v>0</v>
      </c>
      <c r="N6" s="10"/>
      <c r="O6" s="10">
        <f t="shared" si="2"/>
        <v>0</v>
      </c>
    </row>
    <row r="7" spans="1:15" s="8" customFormat="1" ht="30" x14ac:dyDescent="0.25">
      <c r="A7" s="5">
        <v>71</v>
      </c>
      <c r="B7" s="5"/>
      <c r="C7" s="5" t="s">
        <v>21</v>
      </c>
      <c r="D7" s="5" t="s">
        <v>56</v>
      </c>
      <c r="E7" s="5"/>
      <c r="F7" s="5"/>
      <c r="G7" s="5"/>
      <c r="H7" s="5" t="s">
        <v>23</v>
      </c>
      <c r="I7" s="5"/>
      <c r="J7" s="10">
        <v>0</v>
      </c>
      <c r="K7" s="10"/>
      <c r="L7" s="10">
        <f t="shared" si="0"/>
        <v>0</v>
      </c>
      <c r="M7" s="10">
        <f t="shared" si="1"/>
        <v>0</v>
      </c>
      <c r="N7" s="10"/>
      <c r="O7" s="10">
        <f t="shared" si="2"/>
        <v>0</v>
      </c>
    </row>
    <row r="8" spans="1:15" s="8" customFormat="1" x14ac:dyDescent="0.25">
      <c r="A8" s="5">
        <v>72</v>
      </c>
      <c r="B8" s="5"/>
      <c r="C8" s="5" t="s">
        <v>21</v>
      </c>
      <c r="D8" s="5" t="s">
        <v>57</v>
      </c>
      <c r="E8" s="5"/>
      <c r="F8" s="5"/>
      <c r="G8" s="5"/>
      <c r="H8" s="5" t="s">
        <v>23</v>
      </c>
      <c r="I8" s="5"/>
      <c r="J8" s="10">
        <v>0</v>
      </c>
      <c r="K8" s="10"/>
      <c r="L8" s="10">
        <f t="shared" si="0"/>
        <v>0</v>
      </c>
      <c r="M8" s="10">
        <f t="shared" si="1"/>
        <v>0</v>
      </c>
      <c r="N8" s="10"/>
      <c r="O8" s="10">
        <f t="shared" si="2"/>
        <v>0</v>
      </c>
    </row>
    <row r="9" spans="1:15" s="8" customFormat="1" ht="30" x14ac:dyDescent="0.25">
      <c r="A9" s="5">
        <v>73</v>
      </c>
      <c r="B9" s="5"/>
      <c r="C9" s="5" t="s">
        <v>21</v>
      </c>
      <c r="D9" s="5" t="s">
        <v>58</v>
      </c>
      <c r="E9" s="5"/>
      <c r="F9" s="5"/>
      <c r="G9" s="5"/>
      <c r="H9" s="5" t="s">
        <v>23</v>
      </c>
      <c r="I9" s="5"/>
      <c r="J9" s="10">
        <v>0</v>
      </c>
      <c r="K9" s="10"/>
      <c r="L9" s="10">
        <f t="shared" si="0"/>
        <v>0</v>
      </c>
      <c r="M9" s="10">
        <f t="shared" si="1"/>
        <v>0</v>
      </c>
      <c r="N9" s="10"/>
      <c r="O9" s="10">
        <f t="shared" si="2"/>
        <v>0</v>
      </c>
    </row>
    <row r="10" spans="1:15" s="8" customFormat="1" x14ac:dyDescent="0.25">
      <c r="A10" s="5">
        <v>74</v>
      </c>
      <c r="B10" s="5"/>
      <c r="C10" s="5" t="s">
        <v>21</v>
      </c>
      <c r="D10" s="5" t="s">
        <v>59</v>
      </c>
      <c r="E10" s="5"/>
      <c r="F10" s="5"/>
      <c r="G10" s="5"/>
      <c r="H10" s="5" t="s">
        <v>23</v>
      </c>
      <c r="I10" s="5"/>
      <c r="J10" s="10">
        <v>0</v>
      </c>
      <c r="K10" s="10"/>
      <c r="L10" s="10">
        <f t="shared" si="0"/>
        <v>0</v>
      </c>
      <c r="M10" s="10">
        <f t="shared" si="1"/>
        <v>0</v>
      </c>
      <c r="N10" s="10"/>
      <c r="O10" s="10">
        <f t="shared" si="2"/>
        <v>0</v>
      </c>
    </row>
    <row r="11" spans="1:15" s="8" customFormat="1" x14ac:dyDescent="0.25">
      <c r="A11" s="5">
        <v>75</v>
      </c>
      <c r="B11" s="5"/>
      <c r="C11" s="5" t="s">
        <v>21</v>
      </c>
      <c r="D11" s="5" t="s">
        <v>60</v>
      </c>
      <c r="E11" s="5"/>
      <c r="F11" s="5"/>
      <c r="G11" s="5"/>
      <c r="H11" s="5" t="s">
        <v>23</v>
      </c>
      <c r="I11" s="5"/>
      <c r="J11" s="10">
        <v>0</v>
      </c>
      <c r="K11" s="10"/>
      <c r="L11" s="10">
        <f t="shared" si="0"/>
        <v>0</v>
      </c>
      <c r="M11" s="10">
        <f t="shared" si="1"/>
        <v>0</v>
      </c>
      <c r="N11" s="10"/>
      <c r="O11" s="10">
        <f t="shared" si="2"/>
        <v>0</v>
      </c>
    </row>
    <row r="12" spans="1:15" s="8" customFormat="1" x14ac:dyDescent="0.25">
      <c r="A12" s="5">
        <v>76</v>
      </c>
      <c r="B12" s="5"/>
      <c r="C12" s="5" t="s">
        <v>21</v>
      </c>
      <c r="D12" s="5" t="s">
        <v>61</v>
      </c>
      <c r="E12" s="5"/>
      <c r="F12" s="5"/>
      <c r="G12" s="5"/>
      <c r="H12" s="5" t="s">
        <v>23</v>
      </c>
      <c r="I12" s="5"/>
      <c r="J12" s="10">
        <v>0</v>
      </c>
      <c r="K12" s="10"/>
      <c r="L12" s="10">
        <f t="shared" si="0"/>
        <v>0</v>
      </c>
      <c r="M12" s="10">
        <f t="shared" si="1"/>
        <v>0</v>
      </c>
      <c r="N12" s="10"/>
      <c r="O12" s="10">
        <f t="shared" si="2"/>
        <v>0</v>
      </c>
    </row>
    <row r="13" spans="1:15" s="8" customFormat="1" x14ac:dyDescent="0.25">
      <c r="A13" s="5">
        <v>77</v>
      </c>
      <c r="B13" s="5"/>
      <c r="C13" s="5" t="s">
        <v>21</v>
      </c>
      <c r="D13" s="5" t="s">
        <v>62</v>
      </c>
      <c r="E13" s="5"/>
      <c r="F13" s="5"/>
      <c r="G13" s="5"/>
      <c r="H13" s="5" t="s">
        <v>23</v>
      </c>
      <c r="I13" s="5"/>
      <c r="J13" s="10">
        <v>0</v>
      </c>
      <c r="K13" s="10"/>
      <c r="L13" s="10">
        <f t="shared" si="0"/>
        <v>0</v>
      </c>
      <c r="M13" s="10">
        <f t="shared" si="1"/>
        <v>0</v>
      </c>
      <c r="N13" s="10"/>
      <c r="O13" s="10">
        <f t="shared" si="2"/>
        <v>0</v>
      </c>
    </row>
    <row r="14" spans="1:15" s="8" customFormat="1" ht="30" x14ac:dyDescent="0.25">
      <c r="A14" s="5">
        <v>78</v>
      </c>
      <c r="B14" s="5"/>
      <c r="C14" s="5" t="s">
        <v>21</v>
      </c>
      <c r="D14" s="5" t="s">
        <v>63</v>
      </c>
      <c r="E14" s="5"/>
      <c r="F14" s="5"/>
      <c r="G14" s="5"/>
      <c r="H14" s="5" t="s">
        <v>23</v>
      </c>
      <c r="I14" s="5"/>
      <c r="J14" s="10">
        <v>0</v>
      </c>
      <c r="K14" s="10"/>
      <c r="L14" s="10">
        <f t="shared" si="0"/>
        <v>0</v>
      </c>
      <c r="M14" s="10">
        <f t="shared" si="1"/>
        <v>0</v>
      </c>
      <c r="N14" s="10"/>
      <c r="O14" s="10">
        <f t="shared" si="2"/>
        <v>0</v>
      </c>
    </row>
    <row r="15" spans="1:15" s="8" customFormat="1" x14ac:dyDescent="0.25">
      <c r="A15" s="5">
        <v>79</v>
      </c>
      <c r="B15" s="5"/>
      <c r="C15" s="5" t="s">
        <v>21</v>
      </c>
      <c r="D15" s="5" t="s">
        <v>64</v>
      </c>
      <c r="E15" s="5"/>
      <c r="F15" s="5"/>
      <c r="G15" s="5"/>
      <c r="H15" s="5" t="s">
        <v>23</v>
      </c>
      <c r="I15" s="5"/>
      <c r="J15" s="10">
        <v>0</v>
      </c>
      <c r="K15" s="10"/>
      <c r="L15" s="10">
        <f t="shared" si="0"/>
        <v>0</v>
      </c>
      <c r="M15" s="10">
        <f t="shared" si="1"/>
        <v>0</v>
      </c>
      <c r="N15" s="10"/>
      <c r="O15" s="10">
        <f t="shared" si="2"/>
        <v>0</v>
      </c>
    </row>
    <row r="16" spans="1:15" s="8" customFormat="1" x14ac:dyDescent="0.25">
      <c r="A16" s="5">
        <v>80</v>
      </c>
      <c r="B16" s="5"/>
      <c r="C16" s="5" t="s">
        <v>21</v>
      </c>
      <c r="D16" s="5" t="s">
        <v>65</v>
      </c>
      <c r="E16" s="5"/>
      <c r="F16" s="5"/>
      <c r="G16" s="5"/>
      <c r="H16" s="5" t="s">
        <v>23</v>
      </c>
      <c r="I16" s="5"/>
      <c r="J16" s="10">
        <v>0</v>
      </c>
      <c r="K16" s="10"/>
      <c r="L16" s="10">
        <f t="shared" si="0"/>
        <v>0</v>
      </c>
      <c r="M16" s="10">
        <f t="shared" si="1"/>
        <v>0</v>
      </c>
      <c r="N16" s="10"/>
      <c r="O16" s="10">
        <f t="shared" si="2"/>
        <v>0</v>
      </c>
    </row>
    <row r="17" spans="1:15" s="8" customFormat="1" x14ac:dyDescent="0.25">
      <c r="A17" s="5">
        <v>81</v>
      </c>
      <c r="B17" s="5"/>
      <c r="C17" s="5" t="s">
        <v>21</v>
      </c>
      <c r="D17" s="5" t="s">
        <v>66</v>
      </c>
      <c r="E17" s="5"/>
      <c r="F17" s="5"/>
      <c r="G17" s="5"/>
      <c r="H17" s="5" t="s">
        <v>23</v>
      </c>
      <c r="I17" s="5"/>
      <c r="J17" s="10">
        <v>0</v>
      </c>
      <c r="K17" s="10"/>
      <c r="L17" s="10">
        <f t="shared" si="0"/>
        <v>0</v>
      </c>
      <c r="M17" s="10">
        <f t="shared" si="1"/>
        <v>0</v>
      </c>
      <c r="N17" s="10"/>
      <c r="O17" s="10">
        <f t="shared" si="2"/>
        <v>0</v>
      </c>
    </row>
    <row r="18" spans="1:15" s="8" customFormat="1" x14ac:dyDescent="0.25">
      <c r="A18" s="5">
        <v>82</v>
      </c>
      <c r="B18" s="5"/>
      <c r="C18" s="5" t="s">
        <v>21</v>
      </c>
      <c r="D18" s="5" t="s">
        <v>67</v>
      </c>
      <c r="E18" s="5"/>
      <c r="F18" s="5"/>
      <c r="G18" s="5"/>
      <c r="H18" s="5" t="s">
        <v>23</v>
      </c>
      <c r="I18" s="5"/>
      <c r="J18" s="10">
        <v>0</v>
      </c>
      <c r="K18" s="10"/>
      <c r="L18" s="10">
        <f t="shared" si="0"/>
        <v>0</v>
      </c>
      <c r="M18" s="10">
        <f t="shared" si="1"/>
        <v>0</v>
      </c>
      <c r="N18" s="10"/>
      <c r="O18" s="10">
        <f t="shared" si="2"/>
        <v>0</v>
      </c>
    </row>
    <row r="19" spans="1:15" s="8" customFormat="1" x14ac:dyDescent="0.25">
      <c r="A19" s="5">
        <v>83</v>
      </c>
      <c r="B19" s="5"/>
      <c r="C19" s="5" t="s">
        <v>21</v>
      </c>
      <c r="D19" s="5" t="s">
        <v>68</v>
      </c>
      <c r="E19" s="5"/>
      <c r="F19" s="5"/>
      <c r="G19" s="5"/>
      <c r="H19" s="5" t="s">
        <v>23</v>
      </c>
      <c r="I19" s="5"/>
      <c r="J19" s="10">
        <v>0</v>
      </c>
      <c r="K19" s="10"/>
      <c r="L19" s="10">
        <f t="shared" si="0"/>
        <v>0</v>
      </c>
      <c r="M19" s="10">
        <f t="shared" si="1"/>
        <v>0</v>
      </c>
      <c r="N19" s="10"/>
      <c r="O19" s="10">
        <f t="shared" si="2"/>
        <v>0</v>
      </c>
    </row>
    <row r="20" spans="1:15" s="8" customFormat="1" x14ac:dyDescent="0.25">
      <c r="A20" s="5">
        <v>84</v>
      </c>
      <c r="B20" s="5"/>
      <c r="C20" s="5" t="s">
        <v>21</v>
      </c>
      <c r="D20" s="5" t="s">
        <v>69</v>
      </c>
      <c r="E20" s="5"/>
      <c r="F20" s="5"/>
      <c r="G20" s="5"/>
      <c r="H20" s="5" t="s">
        <v>23</v>
      </c>
      <c r="I20" s="5"/>
      <c r="J20" s="10">
        <v>0</v>
      </c>
      <c r="K20" s="10"/>
      <c r="L20" s="10">
        <f t="shared" si="0"/>
        <v>0</v>
      </c>
      <c r="M20" s="10">
        <f t="shared" si="1"/>
        <v>0</v>
      </c>
      <c r="N20" s="10"/>
      <c r="O20" s="10">
        <f t="shared" si="2"/>
        <v>0</v>
      </c>
    </row>
    <row r="21" spans="1:15" s="8" customFormat="1" ht="30" x14ac:dyDescent="0.25">
      <c r="A21" s="5">
        <v>85</v>
      </c>
      <c r="B21" s="5"/>
      <c r="C21" s="5" t="s">
        <v>21</v>
      </c>
      <c r="D21" s="5" t="s">
        <v>70</v>
      </c>
      <c r="E21" s="5"/>
      <c r="F21" s="5"/>
      <c r="G21" s="5"/>
      <c r="H21" s="5" t="s">
        <v>23</v>
      </c>
      <c r="I21" s="5"/>
      <c r="J21" s="10">
        <v>0</v>
      </c>
      <c r="K21" s="10"/>
      <c r="L21" s="10">
        <f t="shared" si="0"/>
        <v>0</v>
      </c>
      <c r="M21" s="10">
        <f t="shared" si="1"/>
        <v>0</v>
      </c>
      <c r="N21" s="10"/>
      <c r="O21" s="10">
        <f t="shared" si="2"/>
        <v>0</v>
      </c>
    </row>
    <row r="22" spans="1:15" s="8" customFormat="1" ht="30" x14ac:dyDescent="0.25">
      <c r="A22" s="5">
        <v>86</v>
      </c>
      <c r="B22" s="5"/>
      <c r="C22" s="5" t="s">
        <v>21</v>
      </c>
      <c r="D22" s="5" t="s">
        <v>71</v>
      </c>
      <c r="E22" s="5"/>
      <c r="F22" s="5"/>
      <c r="G22" s="5"/>
      <c r="H22" s="5" t="s">
        <v>23</v>
      </c>
      <c r="I22" s="5"/>
      <c r="J22" s="10">
        <v>0</v>
      </c>
      <c r="K22" s="10"/>
      <c r="L22" s="10">
        <f t="shared" si="0"/>
        <v>0</v>
      </c>
      <c r="M22" s="10">
        <f t="shared" si="1"/>
        <v>0</v>
      </c>
      <c r="N22" s="10"/>
      <c r="O22" s="10">
        <f t="shared" si="2"/>
        <v>0</v>
      </c>
    </row>
    <row r="23" spans="1:15" s="8" customFormat="1" x14ac:dyDescent="0.25">
      <c r="A23" s="5">
        <v>87</v>
      </c>
      <c r="B23" s="5"/>
      <c r="C23" s="5" t="s">
        <v>21</v>
      </c>
      <c r="D23" s="5" t="s">
        <v>72</v>
      </c>
      <c r="E23" s="5"/>
      <c r="F23" s="5"/>
      <c r="G23" s="5"/>
      <c r="H23" s="5" t="s">
        <v>23</v>
      </c>
      <c r="I23" s="5"/>
      <c r="J23" s="10">
        <v>0</v>
      </c>
      <c r="K23" s="10"/>
      <c r="L23" s="10">
        <f t="shared" si="0"/>
        <v>0</v>
      </c>
      <c r="M23" s="10">
        <f t="shared" si="1"/>
        <v>0</v>
      </c>
      <c r="N23" s="10"/>
      <c r="O23" s="10">
        <f t="shared" si="2"/>
        <v>0</v>
      </c>
    </row>
    <row r="24" spans="1:15" s="8" customFormat="1" x14ac:dyDescent="0.25">
      <c r="A24" s="5">
        <v>88</v>
      </c>
      <c r="B24" s="5"/>
      <c r="C24" s="5" t="s">
        <v>21</v>
      </c>
      <c r="D24" s="5" t="s">
        <v>73</v>
      </c>
      <c r="E24" s="5"/>
      <c r="F24" s="5"/>
      <c r="G24" s="5"/>
      <c r="H24" s="5" t="s">
        <v>23</v>
      </c>
      <c r="I24" s="5"/>
      <c r="J24" s="10">
        <v>0</v>
      </c>
      <c r="K24" s="10"/>
      <c r="L24" s="10">
        <f t="shared" si="0"/>
        <v>0</v>
      </c>
      <c r="M24" s="10">
        <f t="shared" si="1"/>
        <v>0</v>
      </c>
      <c r="N24" s="10"/>
      <c r="O24" s="10">
        <f t="shared" si="2"/>
        <v>0</v>
      </c>
    </row>
    <row r="25" spans="1:15" s="8" customFormat="1" ht="30" x14ac:dyDescent="0.25">
      <c r="A25" s="5">
        <v>89</v>
      </c>
      <c r="B25" s="5"/>
      <c r="C25" s="5" t="s">
        <v>21</v>
      </c>
      <c r="D25" s="5" t="s">
        <v>74</v>
      </c>
      <c r="E25" s="5"/>
      <c r="F25" s="5"/>
      <c r="G25" s="5"/>
      <c r="H25" s="5" t="s">
        <v>23</v>
      </c>
      <c r="I25" s="5"/>
      <c r="J25" s="10">
        <v>0</v>
      </c>
      <c r="K25" s="10"/>
      <c r="L25" s="10">
        <f t="shared" si="0"/>
        <v>0</v>
      </c>
      <c r="M25" s="10">
        <f t="shared" si="1"/>
        <v>0</v>
      </c>
      <c r="N25" s="10"/>
      <c r="O25" s="10">
        <f t="shared" si="2"/>
        <v>0</v>
      </c>
    </row>
    <row r="26" spans="1:15" s="8" customFormat="1" x14ac:dyDescent="0.25">
      <c r="A26" s="5">
        <v>90</v>
      </c>
      <c r="B26" s="5"/>
      <c r="C26" s="5" t="s">
        <v>21</v>
      </c>
      <c r="D26" s="5" t="s">
        <v>75</v>
      </c>
      <c r="E26" s="5"/>
      <c r="F26" s="5"/>
      <c r="G26" s="5"/>
      <c r="H26" s="5" t="s">
        <v>23</v>
      </c>
      <c r="I26" s="5"/>
      <c r="J26" s="10">
        <v>0</v>
      </c>
      <c r="K26" s="10"/>
      <c r="L26" s="10">
        <f t="shared" si="0"/>
        <v>0</v>
      </c>
      <c r="M26" s="10">
        <f t="shared" si="1"/>
        <v>0</v>
      </c>
      <c r="N26" s="10"/>
      <c r="O26" s="10">
        <f t="shared" si="2"/>
        <v>0</v>
      </c>
    </row>
    <row r="27" spans="1:15" s="8" customFormat="1" x14ac:dyDescent="0.25">
      <c r="A27" s="5">
        <v>91</v>
      </c>
      <c r="B27" s="5"/>
      <c r="C27" s="5" t="s">
        <v>21</v>
      </c>
      <c r="D27" s="5" t="s">
        <v>76</v>
      </c>
      <c r="E27" s="5"/>
      <c r="F27" s="5"/>
      <c r="G27" s="5"/>
      <c r="H27" s="5" t="s">
        <v>23</v>
      </c>
      <c r="I27" s="5"/>
      <c r="J27" s="10">
        <v>0</v>
      </c>
      <c r="K27" s="10"/>
      <c r="L27" s="10">
        <f t="shared" si="0"/>
        <v>0</v>
      </c>
      <c r="M27" s="10">
        <f t="shared" si="1"/>
        <v>0</v>
      </c>
      <c r="N27" s="10"/>
      <c r="O27" s="10">
        <f t="shared" si="2"/>
        <v>0</v>
      </c>
    </row>
    <row r="28" spans="1:15" s="8" customFormat="1" x14ac:dyDescent="0.25">
      <c r="A28" s="5">
        <v>92</v>
      </c>
      <c r="B28" s="5"/>
      <c r="C28" s="5" t="s">
        <v>21</v>
      </c>
      <c r="D28" s="5" t="s">
        <v>77</v>
      </c>
      <c r="E28" s="5"/>
      <c r="F28" s="5"/>
      <c r="G28" s="5"/>
      <c r="H28" s="5" t="s">
        <v>23</v>
      </c>
      <c r="I28" s="5"/>
      <c r="J28" s="10">
        <v>0</v>
      </c>
      <c r="K28" s="10"/>
      <c r="L28" s="10">
        <f t="shared" si="0"/>
        <v>0</v>
      </c>
      <c r="M28" s="10">
        <f t="shared" si="1"/>
        <v>0</v>
      </c>
      <c r="N28" s="10"/>
      <c r="O28" s="10">
        <f t="shared" si="2"/>
        <v>0</v>
      </c>
    </row>
    <row r="29" spans="1:15" s="8" customFormat="1" x14ac:dyDescent="0.25">
      <c r="A29" s="5">
        <v>93</v>
      </c>
      <c r="B29" s="5"/>
      <c r="C29" s="5" t="s">
        <v>21</v>
      </c>
      <c r="D29" s="5" t="s">
        <v>78</v>
      </c>
      <c r="E29" s="5"/>
      <c r="F29" s="5"/>
      <c r="G29" s="5"/>
      <c r="H29" s="5" t="s">
        <v>23</v>
      </c>
      <c r="I29" s="5"/>
      <c r="J29" s="10">
        <v>0</v>
      </c>
      <c r="K29" s="10"/>
      <c r="L29" s="10">
        <f t="shared" si="0"/>
        <v>0</v>
      </c>
      <c r="M29" s="10">
        <f t="shared" si="1"/>
        <v>0</v>
      </c>
      <c r="N29" s="10"/>
      <c r="O29" s="10">
        <f t="shared" si="2"/>
        <v>0</v>
      </c>
    </row>
    <row r="30" spans="1:15" s="8" customFormat="1" x14ac:dyDescent="0.25">
      <c r="A30" s="5">
        <v>94</v>
      </c>
      <c r="B30" s="5"/>
      <c r="C30" s="5" t="s">
        <v>21</v>
      </c>
      <c r="D30" s="5" t="s">
        <v>79</v>
      </c>
      <c r="E30" s="5"/>
      <c r="F30" s="5"/>
      <c r="G30" s="5"/>
      <c r="H30" s="5" t="s">
        <v>23</v>
      </c>
      <c r="I30" s="5"/>
      <c r="J30" s="10">
        <v>0</v>
      </c>
      <c r="K30" s="10"/>
      <c r="L30" s="10">
        <f t="shared" si="0"/>
        <v>0</v>
      </c>
      <c r="M30" s="10">
        <f t="shared" si="1"/>
        <v>0</v>
      </c>
      <c r="N30" s="10"/>
      <c r="O30" s="10">
        <f t="shared" si="2"/>
        <v>0</v>
      </c>
    </row>
    <row r="31" spans="1:15" s="8" customFormat="1" x14ac:dyDescent="0.25">
      <c r="A31" s="5">
        <v>95</v>
      </c>
      <c r="B31" s="5"/>
      <c r="C31" s="5" t="s">
        <v>21</v>
      </c>
      <c r="D31" s="5" t="s">
        <v>80</v>
      </c>
      <c r="E31" s="5"/>
      <c r="F31" s="5"/>
      <c r="G31" s="5"/>
      <c r="H31" s="5" t="s">
        <v>23</v>
      </c>
      <c r="I31" s="5"/>
      <c r="J31" s="10">
        <v>0</v>
      </c>
      <c r="K31" s="10"/>
      <c r="L31" s="10">
        <f t="shared" si="0"/>
        <v>0</v>
      </c>
      <c r="M31" s="10">
        <f t="shared" si="1"/>
        <v>0</v>
      </c>
      <c r="N31" s="10"/>
      <c r="O31" s="10">
        <f t="shared" si="2"/>
        <v>0</v>
      </c>
    </row>
    <row r="32" spans="1:15" s="8" customFormat="1" x14ac:dyDescent="0.25">
      <c r="A32" s="5">
        <v>96</v>
      </c>
      <c r="B32" s="5"/>
      <c r="C32" s="5" t="s">
        <v>21</v>
      </c>
      <c r="D32" s="5" t="s">
        <v>81</v>
      </c>
      <c r="E32" s="5"/>
      <c r="F32" s="5"/>
      <c r="G32" s="5"/>
      <c r="H32" s="5" t="s">
        <v>23</v>
      </c>
      <c r="I32" s="5"/>
      <c r="J32" s="10">
        <v>0</v>
      </c>
      <c r="K32" s="10"/>
      <c r="L32" s="10">
        <f t="shared" si="0"/>
        <v>0</v>
      </c>
      <c r="M32" s="10">
        <f t="shared" si="1"/>
        <v>0</v>
      </c>
      <c r="N32" s="10"/>
      <c r="O32" s="10">
        <f t="shared" si="2"/>
        <v>0</v>
      </c>
    </row>
    <row r="33" spans="1:15" s="8" customFormat="1" x14ac:dyDescent="0.25">
      <c r="A33" s="5">
        <v>97</v>
      </c>
      <c r="B33" s="5"/>
      <c r="C33" s="5" t="s">
        <v>21</v>
      </c>
      <c r="D33" s="5" t="s">
        <v>82</v>
      </c>
      <c r="E33" s="5"/>
      <c r="F33" s="5"/>
      <c r="G33" s="5"/>
      <c r="H33" s="5" t="s">
        <v>23</v>
      </c>
      <c r="I33" s="5"/>
      <c r="J33" s="10">
        <v>0</v>
      </c>
      <c r="K33" s="10"/>
      <c r="L33" s="10">
        <f t="shared" si="0"/>
        <v>0</v>
      </c>
      <c r="M33" s="10">
        <f t="shared" si="1"/>
        <v>0</v>
      </c>
      <c r="N33" s="10"/>
      <c r="O33" s="10">
        <f t="shared" si="2"/>
        <v>0</v>
      </c>
    </row>
    <row r="34" spans="1:15" s="8" customFormat="1" x14ac:dyDescent="0.25">
      <c r="A34" s="5">
        <v>98</v>
      </c>
      <c r="B34" s="5"/>
      <c r="C34" s="5" t="s">
        <v>21</v>
      </c>
      <c r="D34" s="5" t="s">
        <v>83</v>
      </c>
      <c r="E34" s="5"/>
      <c r="F34" s="5"/>
      <c r="G34" s="5"/>
      <c r="H34" s="5" t="s">
        <v>23</v>
      </c>
      <c r="I34" s="5"/>
      <c r="J34" s="10">
        <v>0</v>
      </c>
      <c r="K34" s="10"/>
      <c r="L34" s="10">
        <f t="shared" si="0"/>
        <v>0</v>
      </c>
      <c r="M34" s="10">
        <f t="shared" si="1"/>
        <v>0</v>
      </c>
      <c r="N34" s="10"/>
      <c r="O34" s="10">
        <f t="shared" si="2"/>
        <v>0</v>
      </c>
    </row>
    <row r="35" spans="1:15" s="8" customFormat="1" x14ac:dyDescent="0.25">
      <c r="A35" s="5">
        <v>99</v>
      </c>
      <c r="B35" s="5"/>
      <c r="C35" s="5" t="s">
        <v>21</v>
      </c>
      <c r="D35" s="5" t="s">
        <v>84</v>
      </c>
      <c r="E35" s="5"/>
      <c r="F35" s="5"/>
      <c r="G35" s="5"/>
      <c r="H35" s="5" t="s">
        <v>23</v>
      </c>
      <c r="I35" s="5"/>
      <c r="J35" s="10">
        <v>0</v>
      </c>
      <c r="K35" s="10"/>
      <c r="L35" s="10">
        <f t="shared" si="0"/>
        <v>0</v>
      </c>
      <c r="M35" s="10">
        <f t="shared" si="1"/>
        <v>0</v>
      </c>
      <c r="N35" s="10"/>
      <c r="O35" s="10">
        <f t="shared" si="2"/>
        <v>0</v>
      </c>
    </row>
    <row r="36" spans="1:15" s="8" customFormat="1" ht="30" x14ac:dyDescent="0.25">
      <c r="A36" s="5">
        <v>100</v>
      </c>
      <c r="B36" s="5"/>
      <c r="C36" s="5" t="s">
        <v>21</v>
      </c>
      <c r="D36" s="5" t="s">
        <v>85</v>
      </c>
      <c r="E36" s="5"/>
      <c r="F36" s="5"/>
      <c r="G36" s="5"/>
      <c r="H36" s="5" t="s">
        <v>23</v>
      </c>
      <c r="I36" s="5"/>
      <c r="J36" s="10">
        <v>0</v>
      </c>
      <c r="K36" s="10"/>
      <c r="L36" s="10">
        <f t="shared" ref="L36:L54" si="3">K36*((100+N36)/100)</f>
        <v>0</v>
      </c>
      <c r="M36" s="10">
        <f t="shared" ref="M36:M54" si="4">J36*K36</f>
        <v>0</v>
      </c>
      <c r="N36" s="10"/>
      <c r="O36" s="10">
        <f t="shared" ref="O36:O54" si="5">J36*L36</f>
        <v>0</v>
      </c>
    </row>
    <row r="37" spans="1:15" s="8" customFormat="1" ht="30" x14ac:dyDescent="0.25">
      <c r="A37" s="5">
        <v>101</v>
      </c>
      <c r="B37" s="5"/>
      <c r="C37" s="5" t="s">
        <v>21</v>
      </c>
      <c r="D37" s="5" t="s">
        <v>86</v>
      </c>
      <c r="E37" s="5"/>
      <c r="F37" s="5"/>
      <c r="G37" s="5"/>
      <c r="H37" s="5" t="s">
        <v>23</v>
      </c>
      <c r="I37" s="5"/>
      <c r="J37" s="10">
        <v>0</v>
      </c>
      <c r="K37" s="10"/>
      <c r="L37" s="10">
        <f t="shared" si="3"/>
        <v>0</v>
      </c>
      <c r="M37" s="10">
        <f t="shared" si="4"/>
        <v>0</v>
      </c>
      <c r="N37" s="10"/>
      <c r="O37" s="10">
        <f t="shared" si="5"/>
        <v>0</v>
      </c>
    </row>
    <row r="38" spans="1:15" s="8" customFormat="1" x14ac:dyDescent="0.25">
      <c r="A38" s="5">
        <v>102</v>
      </c>
      <c r="B38" s="5"/>
      <c r="C38" s="5" t="s">
        <v>21</v>
      </c>
      <c r="D38" s="5" t="s">
        <v>87</v>
      </c>
      <c r="E38" s="5"/>
      <c r="F38" s="5"/>
      <c r="G38" s="5"/>
      <c r="H38" s="5" t="s">
        <v>23</v>
      </c>
      <c r="I38" s="5"/>
      <c r="J38" s="10">
        <v>0</v>
      </c>
      <c r="K38" s="10"/>
      <c r="L38" s="10">
        <f t="shared" si="3"/>
        <v>0</v>
      </c>
      <c r="M38" s="10">
        <f t="shared" si="4"/>
        <v>0</v>
      </c>
      <c r="N38" s="10"/>
      <c r="O38" s="10">
        <f t="shared" si="5"/>
        <v>0</v>
      </c>
    </row>
    <row r="39" spans="1:15" s="8" customFormat="1" x14ac:dyDescent="0.25">
      <c r="A39" s="5">
        <v>103</v>
      </c>
      <c r="B39" s="5"/>
      <c r="C39" s="5" t="s">
        <v>21</v>
      </c>
      <c r="D39" s="5" t="s">
        <v>88</v>
      </c>
      <c r="E39" s="5"/>
      <c r="F39" s="5"/>
      <c r="G39" s="5"/>
      <c r="H39" s="5" t="s">
        <v>23</v>
      </c>
      <c r="I39" s="5"/>
      <c r="J39" s="10">
        <v>0</v>
      </c>
      <c r="K39" s="10"/>
      <c r="L39" s="10">
        <f t="shared" si="3"/>
        <v>0</v>
      </c>
      <c r="M39" s="10">
        <f t="shared" si="4"/>
        <v>0</v>
      </c>
      <c r="N39" s="10"/>
      <c r="O39" s="10">
        <f t="shared" si="5"/>
        <v>0</v>
      </c>
    </row>
    <row r="40" spans="1:15" s="8" customFormat="1" x14ac:dyDescent="0.25">
      <c r="A40" s="5">
        <v>104</v>
      </c>
      <c r="B40" s="5"/>
      <c r="C40" s="5" t="s">
        <v>21</v>
      </c>
      <c r="D40" s="5" t="s">
        <v>89</v>
      </c>
      <c r="E40" s="5"/>
      <c r="F40" s="5"/>
      <c r="G40" s="5"/>
      <c r="H40" s="5" t="s">
        <v>23</v>
      </c>
      <c r="I40" s="5"/>
      <c r="J40" s="10">
        <v>0</v>
      </c>
      <c r="K40" s="10"/>
      <c r="L40" s="10">
        <f t="shared" si="3"/>
        <v>0</v>
      </c>
      <c r="M40" s="10">
        <f t="shared" si="4"/>
        <v>0</v>
      </c>
      <c r="N40" s="10"/>
      <c r="O40" s="10">
        <f t="shared" si="5"/>
        <v>0</v>
      </c>
    </row>
    <row r="41" spans="1:15" s="8" customFormat="1" x14ac:dyDescent="0.25">
      <c r="A41" s="5">
        <v>105</v>
      </c>
      <c r="B41" s="5"/>
      <c r="C41" s="5" t="s">
        <v>21</v>
      </c>
      <c r="D41" s="5" t="s">
        <v>90</v>
      </c>
      <c r="E41" s="5"/>
      <c r="F41" s="5"/>
      <c r="G41" s="5"/>
      <c r="H41" s="5" t="s">
        <v>23</v>
      </c>
      <c r="I41" s="5"/>
      <c r="J41" s="10">
        <v>0</v>
      </c>
      <c r="K41" s="10"/>
      <c r="L41" s="10">
        <f t="shared" si="3"/>
        <v>0</v>
      </c>
      <c r="M41" s="10">
        <f t="shared" si="4"/>
        <v>0</v>
      </c>
      <c r="N41" s="10"/>
      <c r="O41" s="10">
        <f t="shared" si="5"/>
        <v>0</v>
      </c>
    </row>
    <row r="42" spans="1:15" s="8" customFormat="1" x14ac:dyDescent="0.25">
      <c r="A42" s="5">
        <v>106</v>
      </c>
      <c r="B42" s="5"/>
      <c r="C42" s="5" t="s">
        <v>21</v>
      </c>
      <c r="D42" s="5" t="s">
        <v>91</v>
      </c>
      <c r="E42" s="5"/>
      <c r="F42" s="5"/>
      <c r="G42" s="5"/>
      <c r="H42" s="5" t="s">
        <v>23</v>
      </c>
      <c r="I42" s="5"/>
      <c r="J42" s="10">
        <v>0</v>
      </c>
      <c r="K42" s="10"/>
      <c r="L42" s="10">
        <f t="shared" si="3"/>
        <v>0</v>
      </c>
      <c r="M42" s="10">
        <f t="shared" si="4"/>
        <v>0</v>
      </c>
      <c r="N42" s="10"/>
      <c r="O42" s="10">
        <f t="shared" si="5"/>
        <v>0</v>
      </c>
    </row>
    <row r="43" spans="1:15" s="8" customFormat="1" x14ac:dyDescent="0.25">
      <c r="A43" s="5">
        <v>107</v>
      </c>
      <c r="B43" s="5"/>
      <c r="C43" s="5" t="s">
        <v>21</v>
      </c>
      <c r="D43" s="5" t="s">
        <v>92</v>
      </c>
      <c r="E43" s="5"/>
      <c r="F43" s="5"/>
      <c r="G43" s="5"/>
      <c r="H43" s="5" t="s">
        <v>23</v>
      </c>
      <c r="I43" s="5"/>
      <c r="J43" s="10">
        <v>0</v>
      </c>
      <c r="K43" s="10"/>
      <c r="L43" s="10">
        <f t="shared" si="3"/>
        <v>0</v>
      </c>
      <c r="M43" s="10">
        <f t="shared" si="4"/>
        <v>0</v>
      </c>
      <c r="N43" s="10"/>
      <c r="O43" s="10">
        <f t="shared" si="5"/>
        <v>0</v>
      </c>
    </row>
    <row r="44" spans="1:15" s="8" customFormat="1" x14ac:dyDescent="0.25">
      <c r="A44" s="5">
        <v>108</v>
      </c>
      <c r="B44" s="5"/>
      <c r="C44" s="5" t="s">
        <v>21</v>
      </c>
      <c r="D44" s="5" t="s">
        <v>93</v>
      </c>
      <c r="E44" s="5"/>
      <c r="F44" s="5"/>
      <c r="G44" s="5"/>
      <c r="H44" s="5" t="s">
        <v>23</v>
      </c>
      <c r="I44" s="5"/>
      <c r="J44" s="10">
        <v>0</v>
      </c>
      <c r="K44" s="10"/>
      <c r="L44" s="10">
        <f t="shared" si="3"/>
        <v>0</v>
      </c>
      <c r="M44" s="10">
        <f t="shared" si="4"/>
        <v>0</v>
      </c>
      <c r="N44" s="10"/>
      <c r="O44" s="10">
        <f t="shared" si="5"/>
        <v>0</v>
      </c>
    </row>
    <row r="45" spans="1:15" s="8" customFormat="1" x14ac:dyDescent="0.25">
      <c r="A45" s="5">
        <v>109</v>
      </c>
      <c r="B45" s="5"/>
      <c r="C45" s="5" t="s">
        <v>21</v>
      </c>
      <c r="D45" s="5" t="s">
        <v>94</v>
      </c>
      <c r="E45" s="5"/>
      <c r="F45" s="5"/>
      <c r="G45" s="5"/>
      <c r="H45" s="5" t="s">
        <v>23</v>
      </c>
      <c r="I45" s="5"/>
      <c r="J45" s="10">
        <v>0</v>
      </c>
      <c r="K45" s="10"/>
      <c r="L45" s="10">
        <f t="shared" si="3"/>
        <v>0</v>
      </c>
      <c r="M45" s="10">
        <f t="shared" si="4"/>
        <v>0</v>
      </c>
      <c r="N45" s="10"/>
      <c r="O45" s="10">
        <f t="shared" si="5"/>
        <v>0</v>
      </c>
    </row>
    <row r="46" spans="1:15" s="8" customFormat="1" x14ac:dyDescent="0.25">
      <c r="A46" s="5">
        <v>110</v>
      </c>
      <c r="B46" s="5"/>
      <c r="C46" s="5" t="s">
        <v>21</v>
      </c>
      <c r="D46" s="5" t="s">
        <v>95</v>
      </c>
      <c r="E46" s="5"/>
      <c r="F46" s="5"/>
      <c r="G46" s="5"/>
      <c r="H46" s="5" t="s">
        <v>23</v>
      </c>
      <c r="I46" s="5"/>
      <c r="J46" s="10">
        <v>0</v>
      </c>
      <c r="K46" s="10"/>
      <c r="L46" s="10">
        <f t="shared" si="3"/>
        <v>0</v>
      </c>
      <c r="M46" s="10">
        <f t="shared" si="4"/>
        <v>0</v>
      </c>
      <c r="N46" s="10"/>
      <c r="O46" s="10">
        <f t="shared" si="5"/>
        <v>0</v>
      </c>
    </row>
    <row r="47" spans="1:15" s="8" customFormat="1" x14ac:dyDescent="0.25">
      <c r="A47" s="5">
        <v>111</v>
      </c>
      <c r="B47" s="5"/>
      <c r="C47" s="5" t="s">
        <v>21</v>
      </c>
      <c r="D47" s="5" t="s">
        <v>96</v>
      </c>
      <c r="E47" s="5"/>
      <c r="F47" s="5"/>
      <c r="G47" s="5"/>
      <c r="H47" s="5" t="s">
        <v>23</v>
      </c>
      <c r="I47" s="5"/>
      <c r="J47" s="10">
        <v>0</v>
      </c>
      <c r="K47" s="10"/>
      <c r="L47" s="10">
        <f t="shared" si="3"/>
        <v>0</v>
      </c>
      <c r="M47" s="10">
        <f t="shared" si="4"/>
        <v>0</v>
      </c>
      <c r="N47" s="10"/>
      <c r="O47" s="10">
        <f t="shared" si="5"/>
        <v>0</v>
      </c>
    </row>
    <row r="48" spans="1:15" s="8" customFormat="1" x14ac:dyDescent="0.25">
      <c r="A48" s="5">
        <v>112</v>
      </c>
      <c r="B48" s="5"/>
      <c r="C48" s="5" t="s">
        <v>21</v>
      </c>
      <c r="D48" s="5" t="s">
        <v>96</v>
      </c>
      <c r="E48" s="5"/>
      <c r="F48" s="5"/>
      <c r="G48" s="5"/>
      <c r="H48" s="5" t="s">
        <v>23</v>
      </c>
      <c r="I48" s="5"/>
      <c r="J48" s="10">
        <v>0</v>
      </c>
      <c r="K48" s="10"/>
      <c r="L48" s="10">
        <f t="shared" si="3"/>
        <v>0</v>
      </c>
      <c r="M48" s="10">
        <f t="shared" si="4"/>
        <v>0</v>
      </c>
      <c r="N48" s="10"/>
      <c r="O48" s="10">
        <f t="shared" si="5"/>
        <v>0</v>
      </c>
    </row>
    <row r="49" spans="1:16" s="8" customFormat="1" x14ac:dyDescent="0.25">
      <c r="A49" s="5">
        <v>113</v>
      </c>
      <c r="B49" s="5"/>
      <c r="C49" s="5" t="s">
        <v>21</v>
      </c>
      <c r="D49" s="5" t="s">
        <v>96</v>
      </c>
      <c r="E49" s="5"/>
      <c r="F49" s="5"/>
      <c r="G49" s="5"/>
      <c r="H49" s="5" t="s">
        <v>23</v>
      </c>
      <c r="I49" s="5"/>
      <c r="J49" s="10">
        <v>0</v>
      </c>
      <c r="K49" s="10"/>
      <c r="L49" s="10">
        <f t="shared" si="3"/>
        <v>0</v>
      </c>
      <c r="M49" s="10">
        <f t="shared" si="4"/>
        <v>0</v>
      </c>
      <c r="N49" s="10"/>
      <c r="O49" s="10">
        <f t="shared" si="5"/>
        <v>0</v>
      </c>
    </row>
    <row r="50" spans="1:16" x14ac:dyDescent="0.25">
      <c r="A50" s="3">
        <v>114</v>
      </c>
      <c r="B50" s="3"/>
      <c r="C50" s="3" t="s">
        <v>21</v>
      </c>
      <c r="D50" s="5" t="s">
        <v>96</v>
      </c>
      <c r="E50" s="3"/>
      <c r="F50" s="3"/>
      <c r="G50" s="3"/>
      <c r="H50" s="3" t="s">
        <v>23</v>
      </c>
      <c r="I50" s="3"/>
      <c r="J50" s="4">
        <v>0</v>
      </c>
      <c r="K50" s="4"/>
      <c r="L50" s="4">
        <f t="shared" si="3"/>
        <v>0</v>
      </c>
      <c r="M50" s="4">
        <f t="shared" si="4"/>
        <v>0</v>
      </c>
      <c r="N50" s="4"/>
      <c r="O50" s="4">
        <f t="shared" si="5"/>
        <v>0</v>
      </c>
    </row>
    <row r="51" spans="1:16" x14ac:dyDescent="0.25">
      <c r="A51" s="3">
        <v>115</v>
      </c>
      <c r="B51" s="3"/>
      <c r="C51" s="3" t="s">
        <v>21</v>
      </c>
      <c r="D51" s="5" t="s">
        <v>96</v>
      </c>
      <c r="E51" s="3"/>
      <c r="F51" s="3"/>
      <c r="G51" s="3"/>
      <c r="H51" s="3" t="s">
        <v>23</v>
      </c>
      <c r="I51" s="3"/>
      <c r="J51" s="4">
        <v>0</v>
      </c>
      <c r="K51" s="4"/>
      <c r="L51" s="4">
        <f t="shared" si="3"/>
        <v>0</v>
      </c>
      <c r="M51" s="4">
        <f t="shared" si="4"/>
        <v>0</v>
      </c>
      <c r="N51" s="4"/>
      <c r="O51" s="4">
        <f t="shared" si="5"/>
        <v>0</v>
      </c>
    </row>
    <row r="52" spans="1:16" x14ac:dyDescent="0.25">
      <c r="A52" s="3">
        <v>116</v>
      </c>
      <c r="B52" s="3"/>
      <c r="C52" s="3" t="s">
        <v>21</v>
      </c>
      <c r="D52" s="5" t="s">
        <v>96</v>
      </c>
      <c r="E52" s="3"/>
      <c r="F52" s="3"/>
      <c r="G52" s="3"/>
      <c r="H52" s="3" t="s">
        <v>23</v>
      </c>
      <c r="I52" s="3"/>
      <c r="J52" s="4">
        <v>0</v>
      </c>
      <c r="K52" s="4"/>
      <c r="L52" s="4">
        <f t="shared" si="3"/>
        <v>0</v>
      </c>
      <c r="M52" s="4">
        <f t="shared" si="4"/>
        <v>0</v>
      </c>
      <c r="N52" s="4"/>
      <c r="O52" s="4">
        <f t="shared" si="5"/>
        <v>0</v>
      </c>
    </row>
    <row r="53" spans="1:16" x14ac:dyDescent="0.25">
      <c r="A53" s="3">
        <v>117</v>
      </c>
      <c r="B53" s="3"/>
      <c r="C53" s="3" t="s">
        <v>21</v>
      </c>
      <c r="D53" s="5" t="s">
        <v>96</v>
      </c>
      <c r="E53" s="3"/>
      <c r="F53" s="3"/>
      <c r="G53" s="3"/>
      <c r="H53" s="3" t="s">
        <v>23</v>
      </c>
      <c r="I53" s="3"/>
      <c r="J53" s="4">
        <v>0</v>
      </c>
      <c r="K53" s="4"/>
      <c r="L53" s="4">
        <f t="shared" si="3"/>
        <v>0</v>
      </c>
      <c r="M53" s="4">
        <f t="shared" si="4"/>
        <v>0</v>
      </c>
      <c r="N53" s="4"/>
      <c r="O53" s="4">
        <f t="shared" si="5"/>
        <v>0</v>
      </c>
    </row>
    <row r="54" spans="1:16" x14ac:dyDescent="0.25">
      <c r="A54" s="3">
        <v>118</v>
      </c>
      <c r="B54" s="3"/>
      <c r="C54" s="3" t="s">
        <v>21</v>
      </c>
      <c r="D54" s="5" t="s">
        <v>97</v>
      </c>
      <c r="E54" s="3"/>
      <c r="F54" s="3"/>
      <c r="G54" s="3"/>
      <c r="H54" s="3" t="s">
        <v>23</v>
      </c>
      <c r="I54" s="3"/>
      <c r="J54" s="4">
        <v>0</v>
      </c>
      <c r="K54" s="4"/>
      <c r="L54" s="4">
        <f t="shared" si="3"/>
        <v>0</v>
      </c>
      <c r="M54" s="4">
        <f t="shared" si="4"/>
        <v>0</v>
      </c>
      <c r="N54" s="4"/>
      <c r="O54" s="4">
        <f t="shared" si="5"/>
        <v>0</v>
      </c>
    </row>
    <row r="55" spans="1:16" x14ac:dyDescent="0.25">
      <c r="I55" t="s">
        <v>19</v>
      </c>
      <c r="J55" s="4"/>
      <c r="K55" s="4"/>
      <c r="L55" s="4"/>
      <c r="M55" s="4">
        <f>SUM(M4:M54)</f>
        <v>0</v>
      </c>
      <c r="N55" s="4"/>
      <c r="O55" s="4">
        <f>SUM(O4:O54)</f>
        <v>0</v>
      </c>
      <c r="P5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98</v>
      </c>
    </row>
    <row r="2" spans="1:16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ht="30" x14ac:dyDescent="0.25">
      <c r="A4" s="5">
        <v>119</v>
      </c>
      <c r="B4" s="5"/>
      <c r="C4" s="5" t="s">
        <v>16</v>
      </c>
      <c r="D4" s="5" t="s">
        <v>99</v>
      </c>
      <c r="E4" s="5"/>
      <c r="F4" s="5"/>
      <c r="G4" s="5"/>
      <c r="H4" s="5" t="s">
        <v>18</v>
      </c>
      <c r="I4" s="5"/>
      <c r="J4" s="10">
        <v>48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7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100</v>
      </c>
    </row>
    <row r="2" spans="1:15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25">
      <c r="A4" s="3">
        <v>120</v>
      </c>
      <c r="B4" s="3"/>
      <c r="C4" s="3" t="s">
        <v>21</v>
      </c>
      <c r="D4" s="5" t="s">
        <v>101</v>
      </c>
      <c r="E4" s="3"/>
      <c r="F4" s="3"/>
      <c r="G4" s="3"/>
      <c r="H4" s="3" t="s">
        <v>23</v>
      </c>
      <c r="I4" s="3"/>
      <c r="J4" s="4">
        <v>1</v>
      </c>
      <c r="K4" s="4"/>
      <c r="L4" s="4">
        <f t="shared" ref="L4:L16" si="0">K4*((100+N4)/100)</f>
        <v>0</v>
      </c>
      <c r="M4" s="4">
        <f t="shared" ref="M4:M16" si="1">J4*K4</f>
        <v>0</v>
      </c>
      <c r="N4" s="4"/>
      <c r="O4" s="4">
        <f t="shared" ref="O4:O16" si="2">J4*L4</f>
        <v>0</v>
      </c>
    </row>
    <row r="5" spans="1:15" x14ac:dyDescent="0.25">
      <c r="A5" s="3">
        <v>121</v>
      </c>
      <c r="B5" s="3"/>
      <c r="C5" s="3" t="s">
        <v>21</v>
      </c>
      <c r="D5" s="5" t="s">
        <v>102</v>
      </c>
      <c r="E5" s="3"/>
      <c r="F5" s="3"/>
      <c r="G5" s="3"/>
      <c r="H5" s="3" t="s">
        <v>23</v>
      </c>
      <c r="I5" s="3"/>
      <c r="J5" s="4">
        <v>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x14ac:dyDescent="0.25">
      <c r="A6" s="3">
        <v>122</v>
      </c>
      <c r="B6" s="3"/>
      <c r="C6" s="3" t="s">
        <v>21</v>
      </c>
      <c r="D6" s="5" t="s">
        <v>103</v>
      </c>
      <c r="E6" s="3"/>
      <c r="F6" s="3"/>
      <c r="G6" s="3"/>
      <c r="H6" s="3" t="s">
        <v>23</v>
      </c>
      <c r="I6" s="3"/>
      <c r="J6" s="4">
        <v>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x14ac:dyDescent="0.25">
      <c r="A7" s="3">
        <v>123</v>
      </c>
      <c r="B7" s="3"/>
      <c r="C7" s="3" t="s">
        <v>21</v>
      </c>
      <c r="D7" s="5" t="s">
        <v>104</v>
      </c>
      <c r="E7" s="3"/>
      <c r="F7" s="3"/>
      <c r="G7" s="3"/>
      <c r="H7" s="3" t="s">
        <v>23</v>
      </c>
      <c r="I7" s="3"/>
      <c r="J7" s="4">
        <v>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x14ac:dyDescent="0.25">
      <c r="A8" s="3">
        <v>124</v>
      </c>
      <c r="B8" s="3"/>
      <c r="C8" s="3" t="s">
        <v>21</v>
      </c>
      <c r="D8" s="5" t="s">
        <v>105</v>
      </c>
      <c r="E8" s="3"/>
      <c r="F8" s="3"/>
      <c r="G8" s="3"/>
      <c r="H8" s="3" t="s">
        <v>23</v>
      </c>
      <c r="I8" s="3"/>
      <c r="J8" s="4">
        <v>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x14ac:dyDescent="0.25">
      <c r="A9" s="3">
        <v>125</v>
      </c>
      <c r="B9" s="3"/>
      <c r="C9" s="3" t="s">
        <v>21</v>
      </c>
      <c r="D9" s="5" t="s">
        <v>106</v>
      </c>
      <c r="E9" s="3"/>
      <c r="F9" s="3"/>
      <c r="G9" s="3"/>
      <c r="H9" s="3" t="s">
        <v>23</v>
      </c>
      <c r="I9" s="3"/>
      <c r="J9" s="4">
        <v>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x14ac:dyDescent="0.25">
      <c r="A10" s="3">
        <v>126</v>
      </c>
      <c r="B10" s="3"/>
      <c r="C10" s="3" t="s">
        <v>21</v>
      </c>
      <c r="D10" s="5" t="s">
        <v>107</v>
      </c>
      <c r="E10" s="3"/>
      <c r="F10" s="3"/>
      <c r="G10" s="3"/>
      <c r="H10" s="3" t="s">
        <v>23</v>
      </c>
      <c r="I10" s="3"/>
      <c r="J10" s="4">
        <v>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x14ac:dyDescent="0.25">
      <c r="A11" s="3">
        <v>127</v>
      </c>
      <c r="B11" s="3"/>
      <c r="C11" s="3" t="s">
        <v>21</v>
      </c>
      <c r="D11" s="5" t="s">
        <v>22</v>
      </c>
      <c r="E11" s="3"/>
      <c r="F11" s="3"/>
      <c r="G11" s="3"/>
      <c r="H11" s="3" t="s">
        <v>23</v>
      </c>
      <c r="I11" s="3"/>
      <c r="J11" s="4">
        <v>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x14ac:dyDescent="0.25">
      <c r="A12" s="3">
        <v>128</v>
      </c>
      <c r="B12" s="3"/>
      <c r="C12" s="3" t="s">
        <v>21</v>
      </c>
      <c r="D12" s="5" t="s">
        <v>22</v>
      </c>
      <c r="E12" s="3"/>
      <c r="F12" s="3"/>
      <c r="G12" s="3"/>
      <c r="H12" s="3" t="s">
        <v>23</v>
      </c>
      <c r="I12" s="3"/>
      <c r="J12" s="4">
        <v>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x14ac:dyDescent="0.25">
      <c r="A13" s="3">
        <v>129</v>
      </c>
      <c r="B13" s="3"/>
      <c r="C13" s="3" t="s">
        <v>21</v>
      </c>
      <c r="D13" s="5" t="s">
        <v>22</v>
      </c>
      <c r="E13" s="3"/>
      <c r="F13" s="3"/>
      <c r="G13" s="3"/>
      <c r="H13" s="3" t="s">
        <v>23</v>
      </c>
      <c r="I13" s="3"/>
      <c r="J13" s="4">
        <v>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25">
      <c r="A14" s="3">
        <v>130</v>
      </c>
      <c r="B14" s="3"/>
      <c r="C14" s="3" t="s">
        <v>21</v>
      </c>
      <c r="D14" s="5" t="s">
        <v>22</v>
      </c>
      <c r="E14" s="3"/>
      <c r="F14" s="3"/>
      <c r="G14" s="3"/>
      <c r="H14" s="3" t="s">
        <v>23</v>
      </c>
      <c r="I14" s="3"/>
      <c r="J14" s="4">
        <v>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25">
      <c r="A15" s="3">
        <v>131</v>
      </c>
      <c r="B15" s="3"/>
      <c r="C15" s="3" t="s">
        <v>21</v>
      </c>
      <c r="D15" s="5" t="s">
        <v>22</v>
      </c>
      <c r="E15" s="3"/>
      <c r="F15" s="3"/>
      <c r="G15" s="3"/>
      <c r="H15" s="3" t="s">
        <v>23</v>
      </c>
      <c r="I15" s="3"/>
      <c r="J15" s="4">
        <v>0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x14ac:dyDescent="0.25">
      <c r="A16" s="3">
        <v>132</v>
      </c>
      <c r="B16" s="3"/>
      <c r="C16" s="3" t="s">
        <v>21</v>
      </c>
      <c r="D16" s="5" t="s">
        <v>41</v>
      </c>
      <c r="E16" s="3"/>
      <c r="F16" s="3"/>
      <c r="G16" s="3"/>
      <c r="H16" s="3" t="s">
        <v>23</v>
      </c>
      <c r="I16" s="3"/>
      <c r="J16" s="4">
        <v>0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9:16" x14ac:dyDescent="0.25">
      <c r="I17" t="s">
        <v>19</v>
      </c>
      <c r="J17" s="4"/>
      <c r="K17" s="4"/>
      <c r="L17" s="4"/>
      <c r="M17" s="4">
        <f>SUM(M4:M16)</f>
        <v>0</v>
      </c>
      <c r="N17" s="4"/>
      <c r="O17" s="4">
        <f>SUM(O4:O16)</f>
        <v>0</v>
      </c>
      <c r="P17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3"/>
  <sheetViews>
    <sheetView workbookViewId="0">
      <selection activeCell="A2" sqref="A2:XFD2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108</v>
      </c>
    </row>
    <row r="2" spans="1:15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5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5" s="8" customFormat="1" x14ac:dyDescent="0.25">
      <c r="A4" s="5">
        <v>133</v>
      </c>
      <c r="B4" s="5"/>
      <c r="C4" s="5" t="s">
        <v>21</v>
      </c>
      <c r="D4" s="5" t="s">
        <v>25</v>
      </c>
      <c r="E4" s="5"/>
      <c r="F4" s="5"/>
      <c r="G4" s="5"/>
      <c r="H4" s="5" t="s">
        <v>23</v>
      </c>
      <c r="I4" s="5"/>
      <c r="J4" s="10">
        <v>1</v>
      </c>
      <c r="K4" s="10"/>
      <c r="L4" s="10">
        <f t="shared" ref="L4:L22" si="0">K4*((100+N4)/100)</f>
        <v>0</v>
      </c>
      <c r="M4" s="10">
        <f t="shared" ref="M4:M22" si="1">J4*K4</f>
        <v>0</v>
      </c>
      <c r="N4" s="10"/>
      <c r="O4" s="10">
        <f t="shared" ref="O4:O22" si="2">J4*L4</f>
        <v>0</v>
      </c>
    </row>
    <row r="5" spans="1:15" s="8" customFormat="1" x14ac:dyDescent="0.25">
      <c r="A5" s="5">
        <v>134</v>
      </c>
      <c r="B5" s="5"/>
      <c r="C5" s="5" t="s">
        <v>21</v>
      </c>
      <c r="D5" s="5" t="s">
        <v>26</v>
      </c>
      <c r="E5" s="5"/>
      <c r="F5" s="5"/>
      <c r="G5" s="5"/>
      <c r="H5" s="5" t="s">
        <v>23</v>
      </c>
      <c r="I5" s="5"/>
      <c r="J5" s="10">
        <v>0</v>
      </c>
      <c r="K5" s="10"/>
      <c r="L5" s="10">
        <f t="shared" si="0"/>
        <v>0</v>
      </c>
      <c r="M5" s="10">
        <f t="shared" si="1"/>
        <v>0</v>
      </c>
      <c r="N5" s="10"/>
      <c r="O5" s="10">
        <f t="shared" si="2"/>
        <v>0</v>
      </c>
    </row>
    <row r="6" spans="1:15" s="8" customFormat="1" x14ac:dyDescent="0.25">
      <c r="A6" s="5">
        <v>135</v>
      </c>
      <c r="B6" s="5"/>
      <c r="C6" s="5" t="s">
        <v>21</v>
      </c>
      <c r="D6" s="5" t="s">
        <v>109</v>
      </c>
      <c r="E6" s="5"/>
      <c r="F6" s="5"/>
      <c r="G6" s="5"/>
      <c r="H6" s="5" t="s">
        <v>23</v>
      </c>
      <c r="I6" s="5"/>
      <c r="J6" s="10">
        <v>0</v>
      </c>
      <c r="K6" s="10"/>
      <c r="L6" s="10">
        <f t="shared" si="0"/>
        <v>0</v>
      </c>
      <c r="M6" s="10">
        <f t="shared" si="1"/>
        <v>0</v>
      </c>
      <c r="N6" s="10"/>
      <c r="O6" s="10">
        <f t="shared" si="2"/>
        <v>0</v>
      </c>
    </row>
    <row r="7" spans="1:15" s="8" customFormat="1" x14ac:dyDescent="0.25">
      <c r="A7" s="5">
        <v>136</v>
      </c>
      <c r="B7" s="5"/>
      <c r="C7" s="5" t="s">
        <v>21</v>
      </c>
      <c r="D7" s="5" t="s">
        <v>110</v>
      </c>
      <c r="E7" s="5"/>
      <c r="F7" s="5"/>
      <c r="G7" s="5"/>
      <c r="H7" s="5" t="s">
        <v>23</v>
      </c>
      <c r="I7" s="5"/>
      <c r="J7" s="10">
        <v>0</v>
      </c>
      <c r="K7" s="10"/>
      <c r="L7" s="10">
        <f t="shared" si="0"/>
        <v>0</v>
      </c>
      <c r="M7" s="10">
        <f t="shared" si="1"/>
        <v>0</v>
      </c>
      <c r="N7" s="10"/>
      <c r="O7" s="10">
        <f t="shared" si="2"/>
        <v>0</v>
      </c>
    </row>
    <row r="8" spans="1:15" s="8" customFormat="1" x14ac:dyDescent="0.25">
      <c r="A8" s="5">
        <v>137</v>
      </c>
      <c r="B8" s="5"/>
      <c r="C8" s="5" t="s">
        <v>21</v>
      </c>
      <c r="D8" s="5" t="s">
        <v>111</v>
      </c>
      <c r="E8" s="5"/>
      <c r="F8" s="5"/>
      <c r="G8" s="5"/>
      <c r="H8" s="5" t="s">
        <v>23</v>
      </c>
      <c r="I8" s="5"/>
      <c r="J8" s="10">
        <v>0</v>
      </c>
      <c r="K8" s="10"/>
      <c r="L8" s="10">
        <f t="shared" si="0"/>
        <v>0</v>
      </c>
      <c r="M8" s="10">
        <f t="shared" si="1"/>
        <v>0</v>
      </c>
      <c r="N8" s="10"/>
      <c r="O8" s="10">
        <f t="shared" si="2"/>
        <v>0</v>
      </c>
    </row>
    <row r="9" spans="1:15" s="8" customFormat="1" x14ac:dyDescent="0.25">
      <c r="A9" s="5">
        <v>138</v>
      </c>
      <c r="B9" s="5"/>
      <c r="C9" s="5" t="s">
        <v>21</v>
      </c>
      <c r="D9" s="5" t="s">
        <v>112</v>
      </c>
      <c r="E9" s="5"/>
      <c r="F9" s="5"/>
      <c r="G9" s="5"/>
      <c r="H9" s="5" t="s">
        <v>23</v>
      </c>
      <c r="I9" s="5"/>
      <c r="J9" s="10">
        <v>0</v>
      </c>
      <c r="K9" s="10"/>
      <c r="L9" s="10">
        <f t="shared" si="0"/>
        <v>0</v>
      </c>
      <c r="M9" s="10">
        <f t="shared" si="1"/>
        <v>0</v>
      </c>
      <c r="N9" s="10"/>
      <c r="O9" s="10">
        <f t="shared" si="2"/>
        <v>0</v>
      </c>
    </row>
    <row r="10" spans="1:15" s="8" customFormat="1" ht="30" x14ac:dyDescent="0.25">
      <c r="A10" s="5">
        <v>139</v>
      </c>
      <c r="B10" s="5"/>
      <c r="C10" s="5" t="s">
        <v>21</v>
      </c>
      <c r="D10" s="5" t="s">
        <v>113</v>
      </c>
      <c r="E10" s="5"/>
      <c r="F10" s="5"/>
      <c r="G10" s="5"/>
      <c r="H10" s="5" t="s">
        <v>23</v>
      </c>
      <c r="I10" s="5"/>
      <c r="J10" s="10">
        <v>0</v>
      </c>
      <c r="K10" s="10"/>
      <c r="L10" s="10">
        <f t="shared" si="0"/>
        <v>0</v>
      </c>
      <c r="M10" s="10">
        <f t="shared" si="1"/>
        <v>0</v>
      </c>
      <c r="N10" s="10"/>
      <c r="O10" s="10">
        <f t="shared" si="2"/>
        <v>0</v>
      </c>
    </row>
    <row r="11" spans="1:15" s="8" customFormat="1" ht="30" x14ac:dyDescent="0.25">
      <c r="A11" s="5">
        <v>140</v>
      </c>
      <c r="B11" s="5"/>
      <c r="C11" s="5" t="s">
        <v>21</v>
      </c>
      <c r="D11" s="5" t="s">
        <v>114</v>
      </c>
      <c r="E11" s="5"/>
      <c r="F11" s="5"/>
      <c r="G11" s="5"/>
      <c r="H11" s="5" t="s">
        <v>23</v>
      </c>
      <c r="I11" s="5"/>
      <c r="J11" s="10">
        <v>0</v>
      </c>
      <c r="K11" s="10"/>
      <c r="L11" s="10">
        <f t="shared" si="0"/>
        <v>0</v>
      </c>
      <c r="M11" s="10">
        <f t="shared" si="1"/>
        <v>0</v>
      </c>
      <c r="N11" s="10"/>
      <c r="O11" s="10">
        <f t="shared" si="2"/>
        <v>0</v>
      </c>
    </row>
    <row r="12" spans="1:15" s="8" customFormat="1" x14ac:dyDescent="0.25">
      <c r="A12" s="5">
        <v>141</v>
      </c>
      <c r="B12" s="5"/>
      <c r="C12" s="5" t="s">
        <v>21</v>
      </c>
      <c r="D12" s="5" t="s">
        <v>115</v>
      </c>
      <c r="E12" s="5"/>
      <c r="F12" s="5"/>
      <c r="G12" s="5"/>
      <c r="H12" s="5" t="s">
        <v>23</v>
      </c>
      <c r="I12" s="5"/>
      <c r="J12" s="10">
        <v>0</v>
      </c>
      <c r="K12" s="10"/>
      <c r="L12" s="10">
        <f t="shared" si="0"/>
        <v>0</v>
      </c>
      <c r="M12" s="10">
        <f t="shared" si="1"/>
        <v>0</v>
      </c>
      <c r="N12" s="10"/>
      <c r="O12" s="10">
        <f t="shared" si="2"/>
        <v>0</v>
      </c>
    </row>
    <row r="13" spans="1:15" s="8" customFormat="1" x14ac:dyDescent="0.25">
      <c r="A13" s="5">
        <v>142</v>
      </c>
      <c r="B13" s="5"/>
      <c r="C13" s="5" t="s">
        <v>21</v>
      </c>
      <c r="D13" s="5" t="s">
        <v>116</v>
      </c>
      <c r="E13" s="5"/>
      <c r="F13" s="5"/>
      <c r="G13" s="5"/>
      <c r="H13" s="5" t="s">
        <v>23</v>
      </c>
      <c r="I13" s="5"/>
      <c r="J13" s="10">
        <v>0</v>
      </c>
      <c r="K13" s="10"/>
      <c r="L13" s="10">
        <f t="shared" si="0"/>
        <v>0</v>
      </c>
      <c r="M13" s="10">
        <f t="shared" si="1"/>
        <v>0</v>
      </c>
      <c r="N13" s="10"/>
      <c r="O13" s="10">
        <f t="shared" si="2"/>
        <v>0</v>
      </c>
    </row>
    <row r="14" spans="1:15" s="8" customFormat="1" x14ac:dyDescent="0.25">
      <c r="A14" s="5">
        <v>143</v>
      </c>
      <c r="B14" s="5"/>
      <c r="C14" s="5" t="s">
        <v>21</v>
      </c>
      <c r="D14" s="5" t="s">
        <v>116</v>
      </c>
      <c r="E14" s="5"/>
      <c r="F14" s="5"/>
      <c r="G14" s="5"/>
      <c r="H14" s="5" t="s">
        <v>23</v>
      </c>
      <c r="I14" s="5"/>
      <c r="J14" s="10">
        <v>0</v>
      </c>
      <c r="K14" s="10"/>
      <c r="L14" s="10">
        <f t="shared" si="0"/>
        <v>0</v>
      </c>
      <c r="M14" s="10">
        <f t="shared" si="1"/>
        <v>0</v>
      </c>
      <c r="N14" s="10"/>
      <c r="O14" s="10">
        <f t="shared" si="2"/>
        <v>0</v>
      </c>
    </row>
    <row r="15" spans="1:15" s="8" customFormat="1" x14ac:dyDescent="0.25">
      <c r="A15" s="5">
        <v>144</v>
      </c>
      <c r="B15" s="5"/>
      <c r="C15" s="5" t="s">
        <v>21</v>
      </c>
      <c r="D15" s="5" t="s">
        <v>117</v>
      </c>
      <c r="E15" s="5"/>
      <c r="F15" s="5"/>
      <c r="G15" s="5"/>
      <c r="H15" s="5" t="s">
        <v>23</v>
      </c>
      <c r="I15" s="5"/>
      <c r="J15" s="10">
        <v>0</v>
      </c>
      <c r="K15" s="10"/>
      <c r="L15" s="10">
        <f t="shared" si="0"/>
        <v>0</v>
      </c>
      <c r="M15" s="10">
        <f t="shared" si="1"/>
        <v>0</v>
      </c>
      <c r="N15" s="10"/>
      <c r="O15" s="10">
        <f t="shared" si="2"/>
        <v>0</v>
      </c>
    </row>
    <row r="16" spans="1:15" s="8" customFormat="1" x14ac:dyDescent="0.25">
      <c r="A16" s="5">
        <v>145</v>
      </c>
      <c r="B16" s="5"/>
      <c r="C16" s="5" t="s">
        <v>21</v>
      </c>
      <c r="D16" s="5" t="s">
        <v>118</v>
      </c>
      <c r="E16" s="5"/>
      <c r="F16" s="5"/>
      <c r="G16" s="5"/>
      <c r="H16" s="5" t="s">
        <v>23</v>
      </c>
      <c r="I16" s="5"/>
      <c r="J16" s="10">
        <v>0</v>
      </c>
      <c r="K16" s="10"/>
      <c r="L16" s="10">
        <f t="shared" si="0"/>
        <v>0</v>
      </c>
      <c r="M16" s="10">
        <f t="shared" si="1"/>
        <v>0</v>
      </c>
      <c r="N16" s="10"/>
      <c r="O16" s="10">
        <f t="shared" si="2"/>
        <v>0</v>
      </c>
    </row>
    <row r="17" spans="1:16" s="8" customFormat="1" x14ac:dyDescent="0.25">
      <c r="A17" s="5">
        <v>146</v>
      </c>
      <c r="B17" s="5"/>
      <c r="C17" s="5" t="s">
        <v>21</v>
      </c>
      <c r="D17" s="5" t="s">
        <v>39</v>
      </c>
      <c r="E17" s="5"/>
      <c r="F17" s="5"/>
      <c r="G17" s="5"/>
      <c r="H17" s="5" t="s">
        <v>23</v>
      </c>
      <c r="I17" s="5"/>
      <c r="J17" s="10">
        <v>0</v>
      </c>
      <c r="K17" s="10"/>
      <c r="L17" s="10">
        <f t="shared" si="0"/>
        <v>0</v>
      </c>
      <c r="M17" s="10">
        <f t="shared" si="1"/>
        <v>0</v>
      </c>
      <c r="N17" s="10"/>
      <c r="O17" s="10">
        <f t="shared" si="2"/>
        <v>0</v>
      </c>
    </row>
    <row r="18" spans="1:16" s="8" customFormat="1" x14ac:dyDescent="0.25">
      <c r="A18" s="5">
        <v>147</v>
      </c>
      <c r="B18" s="5"/>
      <c r="C18" s="5" t="s">
        <v>21</v>
      </c>
      <c r="D18" s="5" t="s">
        <v>39</v>
      </c>
      <c r="E18" s="5"/>
      <c r="F18" s="5"/>
      <c r="G18" s="5"/>
      <c r="H18" s="5" t="s">
        <v>23</v>
      </c>
      <c r="I18" s="5"/>
      <c r="J18" s="10">
        <v>0</v>
      </c>
      <c r="K18" s="10"/>
      <c r="L18" s="10">
        <f t="shared" si="0"/>
        <v>0</v>
      </c>
      <c r="M18" s="10">
        <f t="shared" si="1"/>
        <v>0</v>
      </c>
      <c r="N18" s="10"/>
      <c r="O18" s="10">
        <f t="shared" si="2"/>
        <v>0</v>
      </c>
    </row>
    <row r="19" spans="1:16" s="8" customFormat="1" x14ac:dyDescent="0.25">
      <c r="A19" s="5">
        <v>148</v>
      </c>
      <c r="B19" s="5"/>
      <c r="C19" s="5" t="s">
        <v>21</v>
      </c>
      <c r="D19" s="5" t="s">
        <v>39</v>
      </c>
      <c r="E19" s="5"/>
      <c r="F19" s="5"/>
      <c r="G19" s="5"/>
      <c r="H19" s="5" t="s">
        <v>23</v>
      </c>
      <c r="I19" s="5"/>
      <c r="J19" s="10">
        <v>0</v>
      </c>
      <c r="K19" s="10"/>
      <c r="L19" s="10">
        <f t="shared" si="0"/>
        <v>0</v>
      </c>
      <c r="M19" s="10">
        <f t="shared" si="1"/>
        <v>0</v>
      </c>
      <c r="N19" s="10"/>
      <c r="O19" s="10">
        <f t="shared" si="2"/>
        <v>0</v>
      </c>
    </row>
    <row r="20" spans="1:16" s="8" customFormat="1" x14ac:dyDescent="0.25">
      <c r="A20" s="5">
        <v>149</v>
      </c>
      <c r="B20" s="5"/>
      <c r="C20" s="5" t="s">
        <v>21</v>
      </c>
      <c r="D20" s="5" t="s">
        <v>39</v>
      </c>
      <c r="E20" s="5"/>
      <c r="F20" s="5"/>
      <c r="G20" s="5"/>
      <c r="H20" s="5" t="s">
        <v>23</v>
      </c>
      <c r="I20" s="5"/>
      <c r="J20" s="10">
        <v>0</v>
      </c>
      <c r="K20" s="10"/>
      <c r="L20" s="10">
        <f t="shared" si="0"/>
        <v>0</v>
      </c>
      <c r="M20" s="10">
        <f t="shared" si="1"/>
        <v>0</v>
      </c>
      <c r="N20" s="10"/>
      <c r="O20" s="10">
        <f t="shared" si="2"/>
        <v>0</v>
      </c>
    </row>
    <row r="21" spans="1:16" s="8" customFormat="1" x14ac:dyDescent="0.25">
      <c r="A21" s="5">
        <v>150</v>
      </c>
      <c r="B21" s="5"/>
      <c r="C21" s="5" t="s">
        <v>21</v>
      </c>
      <c r="D21" s="5" t="s">
        <v>39</v>
      </c>
      <c r="E21" s="5"/>
      <c r="F21" s="5"/>
      <c r="G21" s="5"/>
      <c r="H21" s="5" t="s">
        <v>23</v>
      </c>
      <c r="I21" s="5"/>
      <c r="J21" s="10">
        <v>0</v>
      </c>
      <c r="K21" s="10"/>
      <c r="L21" s="10">
        <f t="shared" si="0"/>
        <v>0</v>
      </c>
      <c r="M21" s="10">
        <f t="shared" si="1"/>
        <v>0</v>
      </c>
      <c r="N21" s="10"/>
      <c r="O21" s="10">
        <f t="shared" si="2"/>
        <v>0</v>
      </c>
    </row>
    <row r="22" spans="1:16" s="8" customFormat="1" x14ac:dyDescent="0.25">
      <c r="A22" s="5">
        <v>151</v>
      </c>
      <c r="B22" s="5"/>
      <c r="C22" s="5" t="s">
        <v>21</v>
      </c>
      <c r="D22" s="5" t="s">
        <v>39</v>
      </c>
      <c r="E22" s="5"/>
      <c r="F22" s="5"/>
      <c r="G22" s="5"/>
      <c r="H22" s="5" t="s">
        <v>23</v>
      </c>
      <c r="I22" s="5"/>
      <c r="J22" s="10">
        <v>0</v>
      </c>
      <c r="K22" s="10"/>
      <c r="L22" s="10">
        <f t="shared" si="0"/>
        <v>0</v>
      </c>
      <c r="M22" s="10">
        <f t="shared" si="1"/>
        <v>0</v>
      </c>
      <c r="N22" s="10"/>
      <c r="O22" s="10">
        <f t="shared" si="2"/>
        <v>0</v>
      </c>
    </row>
    <row r="23" spans="1:16" s="8" customFormat="1" x14ac:dyDescent="0.25">
      <c r="I23" s="8" t="s">
        <v>19</v>
      </c>
      <c r="J23" s="10"/>
      <c r="K23" s="10"/>
      <c r="L23" s="10"/>
      <c r="M23" s="10">
        <f>SUM(M4:M22)</f>
        <v>0</v>
      </c>
      <c r="N23" s="10"/>
      <c r="O23" s="10">
        <f>SUM(O4:O22)</f>
        <v>0</v>
      </c>
      <c r="P23" s="1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4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119</v>
      </c>
    </row>
    <row r="2" spans="1:15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25">
      <c r="A4" s="3">
        <v>152</v>
      </c>
      <c r="B4" s="3"/>
      <c r="C4" s="3" t="s">
        <v>21</v>
      </c>
      <c r="D4" s="5" t="s">
        <v>41</v>
      </c>
      <c r="E4" s="3"/>
      <c r="F4" s="3"/>
      <c r="G4" s="3"/>
      <c r="H4" s="3" t="s">
        <v>23</v>
      </c>
      <c r="I4" s="3"/>
      <c r="J4" s="4">
        <v>0</v>
      </c>
      <c r="K4" s="4"/>
      <c r="L4" s="4">
        <f t="shared" ref="L4:L33" si="0">K4*((100+N4)/100)</f>
        <v>0</v>
      </c>
      <c r="M4" s="4">
        <f t="shared" ref="M4:M33" si="1">J4*K4</f>
        <v>0</v>
      </c>
      <c r="N4" s="4"/>
      <c r="O4" s="4">
        <f t="shared" ref="O4:O33" si="2">J4*L4</f>
        <v>0</v>
      </c>
    </row>
    <row r="5" spans="1:15" x14ac:dyDescent="0.25">
      <c r="A5" s="3">
        <v>153</v>
      </c>
      <c r="B5" s="3"/>
      <c r="C5" s="3" t="s">
        <v>21</v>
      </c>
      <c r="D5" s="5" t="s">
        <v>41</v>
      </c>
      <c r="E5" s="3"/>
      <c r="F5" s="3"/>
      <c r="G5" s="3"/>
      <c r="H5" s="3" t="s">
        <v>23</v>
      </c>
      <c r="I5" s="3"/>
      <c r="J5" s="4">
        <v>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x14ac:dyDescent="0.25">
      <c r="A6" s="3">
        <v>154</v>
      </c>
      <c r="B6" s="3"/>
      <c r="C6" s="3" t="s">
        <v>21</v>
      </c>
      <c r="D6" s="5" t="s">
        <v>41</v>
      </c>
      <c r="E6" s="3"/>
      <c r="F6" s="3"/>
      <c r="G6" s="3"/>
      <c r="H6" s="3" t="s">
        <v>23</v>
      </c>
      <c r="I6" s="3"/>
      <c r="J6" s="4">
        <v>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x14ac:dyDescent="0.25">
      <c r="A7" s="3">
        <v>155</v>
      </c>
      <c r="B7" s="3"/>
      <c r="C7" s="3" t="s">
        <v>21</v>
      </c>
      <c r="D7" s="5" t="s">
        <v>41</v>
      </c>
      <c r="E7" s="3"/>
      <c r="F7" s="3"/>
      <c r="G7" s="3"/>
      <c r="H7" s="3" t="s">
        <v>23</v>
      </c>
      <c r="I7" s="3"/>
      <c r="J7" s="4">
        <v>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x14ac:dyDescent="0.25">
      <c r="A8" s="3">
        <v>156</v>
      </c>
      <c r="B8" s="3"/>
      <c r="C8" s="3" t="s">
        <v>21</v>
      </c>
      <c r="D8" s="5" t="s">
        <v>41</v>
      </c>
      <c r="E8" s="3"/>
      <c r="F8" s="3"/>
      <c r="G8" s="3"/>
      <c r="H8" s="3" t="s">
        <v>23</v>
      </c>
      <c r="I8" s="3"/>
      <c r="J8" s="4">
        <v>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x14ac:dyDescent="0.25">
      <c r="A9" s="3">
        <v>157</v>
      </c>
      <c r="B9" s="3"/>
      <c r="C9" s="3" t="s">
        <v>21</v>
      </c>
      <c r="D9" s="5" t="s">
        <v>41</v>
      </c>
      <c r="E9" s="3"/>
      <c r="F9" s="3"/>
      <c r="G9" s="3"/>
      <c r="H9" s="3" t="s">
        <v>23</v>
      </c>
      <c r="I9" s="3"/>
      <c r="J9" s="4">
        <v>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x14ac:dyDescent="0.25">
      <c r="A10" s="3">
        <v>158</v>
      </c>
      <c r="B10" s="3"/>
      <c r="C10" s="3" t="s">
        <v>21</v>
      </c>
      <c r="D10" s="5" t="s">
        <v>41</v>
      </c>
      <c r="E10" s="3"/>
      <c r="F10" s="3"/>
      <c r="G10" s="3"/>
      <c r="H10" s="3" t="s">
        <v>23</v>
      </c>
      <c r="I10" s="3"/>
      <c r="J10" s="4">
        <v>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x14ac:dyDescent="0.25">
      <c r="A11" s="3">
        <v>159</v>
      </c>
      <c r="B11" s="3"/>
      <c r="C11" s="3" t="s">
        <v>16</v>
      </c>
      <c r="D11" s="5" t="s">
        <v>41</v>
      </c>
      <c r="E11" s="3"/>
      <c r="F11" s="3"/>
      <c r="G11" s="3"/>
      <c r="H11" s="3" t="s">
        <v>23</v>
      </c>
      <c r="I11" s="3"/>
      <c r="J11" s="4">
        <v>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x14ac:dyDescent="0.25">
      <c r="A12" s="3">
        <v>160</v>
      </c>
      <c r="B12" s="3"/>
      <c r="C12" s="3" t="s">
        <v>16</v>
      </c>
      <c r="D12" s="5" t="s">
        <v>41</v>
      </c>
      <c r="E12" s="3"/>
      <c r="F12" s="3"/>
      <c r="G12" s="3"/>
      <c r="H12" s="3" t="s">
        <v>23</v>
      </c>
      <c r="I12" s="3"/>
      <c r="J12" s="4">
        <v>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x14ac:dyDescent="0.25">
      <c r="A13" s="3">
        <v>161</v>
      </c>
      <c r="B13" s="3"/>
      <c r="C13" s="3" t="s">
        <v>16</v>
      </c>
      <c r="D13" s="5" t="s">
        <v>41</v>
      </c>
      <c r="E13" s="3"/>
      <c r="F13" s="3"/>
      <c r="G13" s="3"/>
      <c r="H13" s="3" t="s">
        <v>23</v>
      </c>
      <c r="I13" s="3"/>
      <c r="J13" s="4">
        <v>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25">
      <c r="A14" s="3">
        <v>162</v>
      </c>
      <c r="B14" s="3"/>
      <c r="C14" s="3" t="s">
        <v>16</v>
      </c>
      <c r="D14" s="5" t="s">
        <v>41</v>
      </c>
      <c r="E14" s="3"/>
      <c r="F14" s="3"/>
      <c r="G14" s="3"/>
      <c r="H14" s="3" t="s">
        <v>23</v>
      </c>
      <c r="I14" s="3"/>
      <c r="J14" s="4">
        <v>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25">
      <c r="A15" s="3">
        <v>163</v>
      </c>
      <c r="B15" s="3"/>
      <c r="C15" s="3" t="s">
        <v>16</v>
      </c>
      <c r="D15" s="5" t="s">
        <v>41</v>
      </c>
      <c r="E15" s="3"/>
      <c r="F15" s="3"/>
      <c r="G15" s="3"/>
      <c r="H15" s="3" t="s">
        <v>23</v>
      </c>
      <c r="I15" s="3"/>
      <c r="J15" s="4">
        <v>0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x14ac:dyDescent="0.25">
      <c r="A16" s="3">
        <v>164</v>
      </c>
      <c r="B16" s="3"/>
      <c r="C16" s="3" t="s">
        <v>16</v>
      </c>
      <c r="D16" s="5" t="s">
        <v>41</v>
      </c>
      <c r="E16" s="3"/>
      <c r="F16" s="3"/>
      <c r="G16" s="3"/>
      <c r="H16" s="3" t="s">
        <v>23</v>
      </c>
      <c r="I16" s="3"/>
      <c r="J16" s="4">
        <v>0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5" x14ac:dyDescent="0.25">
      <c r="A17" s="3">
        <v>165</v>
      </c>
      <c r="B17" s="3"/>
      <c r="C17" s="3" t="s">
        <v>16</v>
      </c>
      <c r="D17" s="5" t="s">
        <v>41</v>
      </c>
      <c r="E17" s="3"/>
      <c r="F17" s="3"/>
      <c r="G17" s="3"/>
      <c r="H17" s="3" t="s">
        <v>23</v>
      </c>
      <c r="I17" s="3"/>
      <c r="J17" s="4">
        <v>0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5" x14ac:dyDescent="0.25">
      <c r="A18" s="3">
        <v>166</v>
      </c>
      <c r="B18" s="3"/>
      <c r="C18" s="3" t="s">
        <v>16</v>
      </c>
      <c r="D18" s="5" t="s">
        <v>41</v>
      </c>
      <c r="E18" s="3"/>
      <c r="F18" s="3"/>
      <c r="G18" s="3"/>
      <c r="H18" s="3" t="s">
        <v>23</v>
      </c>
      <c r="I18" s="3"/>
      <c r="J18" s="4">
        <v>0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5" x14ac:dyDescent="0.25">
      <c r="A19" s="3">
        <v>167</v>
      </c>
      <c r="B19" s="3"/>
      <c r="C19" s="3" t="s">
        <v>16</v>
      </c>
      <c r="D19" s="5" t="s">
        <v>41</v>
      </c>
      <c r="E19" s="3"/>
      <c r="F19" s="3"/>
      <c r="G19" s="3"/>
      <c r="H19" s="3" t="s">
        <v>23</v>
      </c>
      <c r="I19" s="3"/>
      <c r="J19" s="4">
        <v>0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5" x14ac:dyDescent="0.25">
      <c r="A20" s="3">
        <v>168</v>
      </c>
      <c r="B20" s="3"/>
      <c r="C20" s="3" t="s">
        <v>16</v>
      </c>
      <c r="D20" s="5" t="s">
        <v>41</v>
      </c>
      <c r="E20" s="3"/>
      <c r="F20" s="3"/>
      <c r="G20" s="3"/>
      <c r="H20" s="3" t="s">
        <v>23</v>
      </c>
      <c r="I20" s="3"/>
      <c r="J20" s="4">
        <v>0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5" x14ac:dyDescent="0.25">
      <c r="A21" s="3">
        <v>169</v>
      </c>
      <c r="B21" s="3"/>
      <c r="C21" s="3" t="s">
        <v>21</v>
      </c>
      <c r="D21" s="5" t="s">
        <v>41</v>
      </c>
      <c r="E21" s="3"/>
      <c r="F21" s="3"/>
      <c r="G21" s="3"/>
      <c r="H21" s="3" t="s">
        <v>23</v>
      </c>
      <c r="I21" s="3"/>
      <c r="J21" s="4">
        <v>1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5" x14ac:dyDescent="0.25">
      <c r="A22" s="3">
        <v>170</v>
      </c>
      <c r="B22" s="3"/>
      <c r="C22" s="3" t="s">
        <v>21</v>
      </c>
      <c r="D22" s="5" t="s">
        <v>41</v>
      </c>
      <c r="E22" s="3"/>
      <c r="F22" s="3"/>
      <c r="G22" s="3"/>
      <c r="H22" s="3" t="s">
        <v>23</v>
      </c>
      <c r="I22" s="3"/>
      <c r="J22" s="4">
        <v>0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5" x14ac:dyDescent="0.25">
      <c r="A23" s="3">
        <v>171</v>
      </c>
      <c r="B23" s="3"/>
      <c r="C23" s="3" t="s">
        <v>21</v>
      </c>
      <c r="D23" s="5" t="s">
        <v>41</v>
      </c>
      <c r="E23" s="3"/>
      <c r="F23" s="3"/>
      <c r="G23" s="3"/>
      <c r="H23" s="3" t="s">
        <v>23</v>
      </c>
      <c r="I23" s="3"/>
      <c r="J23" s="4">
        <v>0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5" x14ac:dyDescent="0.25">
      <c r="A24" s="3">
        <v>172</v>
      </c>
      <c r="B24" s="3"/>
      <c r="C24" s="3" t="s">
        <v>21</v>
      </c>
      <c r="D24" s="5" t="s">
        <v>41</v>
      </c>
      <c r="E24" s="3"/>
      <c r="F24" s="3"/>
      <c r="G24" s="3"/>
      <c r="H24" s="3" t="s">
        <v>23</v>
      </c>
      <c r="I24" s="3"/>
      <c r="J24" s="4">
        <v>0</v>
      </c>
      <c r="K24" s="4"/>
      <c r="L24" s="4">
        <f t="shared" si="0"/>
        <v>0</v>
      </c>
      <c r="M24" s="4">
        <f t="shared" si="1"/>
        <v>0</v>
      </c>
      <c r="N24" s="4"/>
      <c r="O24" s="4">
        <f t="shared" si="2"/>
        <v>0</v>
      </c>
    </row>
    <row r="25" spans="1:15" x14ac:dyDescent="0.25">
      <c r="A25" s="3">
        <v>173</v>
      </c>
      <c r="B25" s="3"/>
      <c r="C25" s="3" t="s">
        <v>21</v>
      </c>
      <c r="D25" s="5" t="s">
        <v>41</v>
      </c>
      <c r="E25" s="3"/>
      <c r="F25" s="3"/>
      <c r="G25" s="3"/>
      <c r="H25" s="3" t="s">
        <v>23</v>
      </c>
      <c r="I25" s="3"/>
      <c r="J25" s="4">
        <v>0</v>
      </c>
      <c r="K25" s="4"/>
      <c r="L25" s="4">
        <f t="shared" si="0"/>
        <v>0</v>
      </c>
      <c r="M25" s="4">
        <f t="shared" si="1"/>
        <v>0</v>
      </c>
      <c r="N25" s="4"/>
      <c r="O25" s="4">
        <f t="shared" si="2"/>
        <v>0</v>
      </c>
    </row>
    <row r="26" spans="1:15" x14ac:dyDescent="0.25">
      <c r="A26" s="3">
        <v>174</v>
      </c>
      <c r="B26" s="3"/>
      <c r="C26" s="3" t="s">
        <v>21</v>
      </c>
      <c r="D26" s="5" t="s">
        <v>41</v>
      </c>
      <c r="E26" s="3"/>
      <c r="F26" s="3"/>
      <c r="G26" s="3"/>
      <c r="H26" s="3" t="s">
        <v>23</v>
      </c>
      <c r="I26" s="3"/>
      <c r="J26" s="4">
        <v>0</v>
      </c>
      <c r="K26" s="4"/>
      <c r="L26" s="4">
        <f t="shared" si="0"/>
        <v>0</v>
      </c>
      <c r="M26" s="4">
        <f t="shared" si="1"/>
        <v>0</v>
      </c>
      <c r="N26" s="4"/>
      <c r="O26" s="4">
        <f t="shared" si="2"/>
        <v>0</v>
      </c>
    </row>
    <row r="27" spans="1:15" x14ac:dyDescent="0.25">
      <c r="A27" s="3">
        <v>175</v>
      </c>
      <c r="B27" s="3"/>
      <c r="C27" s="3" t="s">
        <v>21</v>
      </c>
      <c r="D27" s="5" t="s">
        <v>41</v>
      </c>
      <c r="E27" s="3"/>
      <c r="F27" s="3"/>
      <c r="G27" s="3"/>
      <c r="H27" s="3" t="s">
        <v>23</v>
      </c>
      <c r="I27" s="3"/>
      <c r="J27" s="4">
        <v>0</v>
      </c>
      <c r="K27" s="4"/>
      <c r="L27" s="4">
        <f t="shared" si="0"/>
        <v>0</v>
      </c>
      <c r="M27" s="4">
        <f t="shared" si="1"/>
        <v>0</v>
      </c>
      <c r="N27" s="4"/>
      <c r="O27" s="4">
        <f t="shared" si="2"/>
        <v>0</v>
      </c>
    </row>
    <row r="28" spans="1:15" x14ac:dyDescent="0.25">
      <c r="A28" s="3">
        <v>176</v>
      </c>
      <c r="B28" s="3"/>
      <c r="C28" s="3" t="s">
        <v>21</v>
      </c>
      <c r="D28" s="5" t="s">
        <v>41</v>
      </c>
      <c r="E28" s="3"/>
      <c r="F28" s="3"/>
      <c r="G28" s="3"/>
      <c r="H28" s="3" t="s">
        <v>23</v>
      </c>
      <c r="I28" s="3"/>
      <c r="J28" s="4">
        <v>0</v>
      </c>
      <c r="K28" s="4"/>
      <c r="L28" s="4">
        <f t="shared" si="0"/>
        <v>0</v>
      </c>
      <c r="M28" s="4">
        <f t="shared" si="1"/>
        <v>0</v>
      </c>
      <c r="N28" s="4"/>
      <c r="O28" s="4">
        <f t="shared" si="2"/>
        <v>0</v>
      </c>
    </row>
    <row r="29" spans="1:15" x14ac:dyDescent="0.25">
      <c r="A29" s="3">
        <v>177</v>
      </c>
      <c r="B29" s="3"/>
      <c r="C29" s="3" t="s">
        <v>21</v>
      </c>
      <c r="D29" s="5" t="s">
        <v>41</v>
      </c>
      <c r="E29" s="3"/>
      <c r="F29" s="3"/>
      <c r="G29" s="3"/>
      <c r="H29" s="3" t="s">
        <v>23</v>
      </c>
      <c r="I29" s="3"/>
      <c r="J29" s="4">
        <v>0</v>
      </c>
      <c r="K29" s="4"/>
      <c r="L29" s="4">
        <f t="shared" si="0"/>
        <v>0</v>
      </c>
      <c r="M29" s="4">
        <f t="shared" si="1"/>
        <v>0</v>
      </c>
      <c r="N29" s="4"/>
      <c r="O29" s="4">
        <f t="shared" si="2"/>
        <v>0</v>
      </c>
    </row>
    <row r="30" spans="1:15" x14ac:dyDescent="0.25">
      <c r="A30" s="3">
        <v>178</v>
      </c>
      <c r="B30" s="3"/>
      <c r="C30" s="3" t="s">
        <v>21</v>
      </c>
      <c r="D30" s="5" t="s">
        <v>41</v>
      </c>
      <c r="E30" s="3"/>
      <c r="F30" s="3"/>
      <c r="G30" s="3"/>
      <c r="H30" s="3" t="s">
        <v>23</v>
      </c>
      <c r="I30" s="3"/>
      <c r="J30" s="4">
        <v>0</v>
      </c>
      <c r="K30" s="4"/>
      <c r="L30" s="4">
        <f t="shared" si="0"/>
        <v>0</v>
      </c>
      <c r="M30" s="4">
        <f t="shared" si="1"/>
        <v>0</v>
      </c>
      <c r="N30" s="4"/>
      <c r="O30" s="4">
        <f t="shared" si="2"/>
        <v>0</v>
      </c>
    </row>
    <row r="31" spans="1:15" x14ac:dyDescent="0.25">
      <c r="A31" s="3">
        <v>179</v>
      </c>
      <c r="B31" s="3"/>
      <c r="C31" s="3" t="s">
        <v>21</v>
      </c>
      <c r="D31" s="5" t="s">
        <v>41</v>
      </c>
      <c r="E31" s="3"/>
      <c r="F31" s="3"/>
      <c r="G31" s="3"/>
      <c r="H31" s="3" t="s">
        <v>23</v>
      </c>
      <c r="I31" s="3"/>
      <c r="J31" s="4">
        <v>0</v>
      </c>
      <c r="K31" s="4"/>
      <c r="L31" s="4">
        <f t="shared" si="0"/>
        <v>0</v>
      </c>
      <c r="M31" s="4">
        <f t="shared" si="1"/>
        <v>0</v>
      </c>
      <c r="N31" s="4"/>
      <c r="O31" s="4">
        <f t="shared" si="2"/>
        <v>0</v>
      </c>
    </row>
    <row r="32" spans="1:15" x14ac:dyDescent="0.25">
      <c r="A32" s="3">
        <v>180</v>
      </c>
      <c r="B32" s="3"/>
      <c r="C32" s="3" t="s">
        <v>21</v>
      </c>
      <c r="D32" s="5" t="s">
        <v>41</v>
      </c>
      <c r="E32" s="3"/>
      <c r="F32" s="3"/>
      <c r="G32" s="3"/>
      <c r="H32" s="3" t="s">
        <v>23</v>
      </c>
      <c r="I32" s="3"/>
      <c r="J32" s="4">
        <v>0</v>
      </c>
      <c r="K32" s="4"/>
      <c r="L32" s="4">
        <f t="shared" si="0"/>
        <v>0</v>
      </c>
      <c r="M32" s="4">
        <f t="shared" si="1"/>
        <v>0</v>
      </c>
      <c r="N32" s="4"/>
      <c r="O32" s="4">
        <f t="shared" si="2"/>
        <v>0</v>
      </c>
    </row>
    <row r="33" spans="1:16" x14ac:dyDescent="0.25">
      <c r="A33" s="3">
        <v>181</v>
      </c>
      <c r="B33" s="3"/>
      <c r="C33" s="3" t="s">
        <v>21</v>
      </c>
      <c r="D33" s="5" t="s">
        <v>41</v>
      </c>
      <c r="E33" s="3"/>
      <c r="F33" s="3"/>
      <c r="G33" s="3"/>
      <c r="H33" s="3" t="s">
        <v>23</v>
      </c>
      <c r="I33" s="3"/>
      <c r="J33" s="4">
        <v>0</v>
      </c>
      <c r="K33" s="4"/>
      <c r="L33" s="4">
        <f t="shared" si="0"/>
        <v>0</v>
      </c>
      <c r="M33" s="4">
        <f t="shared" si="1"/>
        <v>0</v>
      </c>
      <c r="N33" s="4"/>
      <c r="O33" s="4">
        <f t="shared" si="2"/>
        <v>0</v>
      </c>
    </row>
    <row r="34" spans="1:16" x14ac:dyDescent="0.25">
      <c r="I34" t="s">
        <v>19</v>
      </c>
      <c r="J34" s="4"/>
      <c r="K34" s="4"/>
      <c r="L34" s="4"/>
      <c r="M34" s="4">
        <f>SUM(M4:M33)</f>
        <v>0</v>
      </c>
      <c r="N34" s="4"/>
      <c r="O34" s="4">
        <f>SUM(O4:O33)</f>
        <v>0</v>
      </c>
      <c r="P34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27</vt:i4>
      </vt:variant>
    </vt:vector>
  </HeadingPairs>
  <TitlesOfParts>
    <vt:vector size="27" baseType="lpstr">
      <vt:lpstr>(P1) - bioch.dzierżawa analiza</vt:lpstr>
      <vt:lpstr>(P1) - bioch.materiały kalibra</vt:lpstr>
      <vt:lpstr>(P1) - bioch.materiały kontrol</vt:lpstr>
      <vt:lpstr>(P1) - bioch.materiały zużywal</vt:lpstr>
      <vt:lpstr>(P1) - bioch.odczynniki (W)</vt:lpstr>
      <vt:lpstr>(P2) - bioch.dzierżawa  analiz</vt:lpstr>
      <vt:lpstr>(P2) - bioch.materiały kalibra</vt:lpstr>
      <vt:lpstr>(P2) - bioch.materiały kontrol</vt:lpstr>
      <vt:lpstr>(P2) - bioch.materiały zużywal</vt:lpstr>
      <vt:lpstr>(P2) -bioch.odczynniki{D}</vt:lpstr>
      <vt:lpstr>(P3) - dzierżawa elektroforeza</vt:lpstr>
      <vt:lpstr>(P3) - elektroforeza materiał </vt:lpstr>
      <vt:lpstr>(P3) - elektroforeza materiał 1</vt:lpstr>
      <vt:lpstr>(P3) - elektroforeza odczynnik</vt:lpstr>
      <vt:lpstr>(P3) - immunofiks.odczynniki</vt:lpstr>
      <vt:lpstr>(P4) - hemat.morf.dzierżawa</vt:lpstr>
      <vt:lpstr>(P4) - hemat.morf.kontrole</vt:lpstr>
      <vt:lpstr>(P4) - hemat.morf.materiały ek</vt:lpstr>
      <vt:lpstr>(P4) - hemat.morf.odczynniki</vt:lpstr>
      <vt:lpstr>(P4) - hemat.rozmaz dzierżawa</vt:lpstr>
      <vt:lpstr>(P4) - hemat.rozmaz odczynniki</vt:lpstr>
      <vt:lpstr>(P5) - koagulologia dzierżawa</vt:lpstr>
      <vt:lpstr>(P5) - koagulologia kalibrator</vt:lpstr>
      <vt:lpstr>(P5) - koagulologia materiał k</vt:lpstr>
      <vt:lpstr>(P5) - koagulologia materiały </vt:lpstr>
      <vt:lpstr>(P5) - koagulologia odczynniki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2022-03-31T10:35:05Z</dcterms:created>
  <dcterms:modified xsi:type="dcterms:W3CDTF">2022-03-31T10:40:20Z</dcterms:modified>
  <cp:category/>
</cp:coreProperties>
</file>