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-PUB-2\Desktop\69 PU 2022 Ziemniaki\"/>
    </mc:Choice>
  </mc:AlternateContent>
  <xr:revisionPtr revIDLastSave="0" documentId="13_ncr:1_{4C85F38D-DCE2-42E6-B233-AA03CB3510D0}" xr6:coauthVersionLast="47" xr6:coauthVersionMax="47" xr10:uidLastSave="{00000000-0000-0000-0000-000000000000}"/>
  <bookViews>
    <workbookView xWindow="2640" yWindow="2640" windowWidth="21600" windowHeight="11385" tabRatio="500" xr2:uid="{00000000-000D-0000-FFFF-FFFF00000000}"/>
  </bookViews>
  <sheets>
    <sheet name="Ziemniaki" sheetId="4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M5" i="4" l="1"/>
  <c r="O4" i="4"/>
  <c r="O5" i="4" s="1"/>
  <c r="M4" i="4"/>
  <c r="L4" i="4"/>
</calcChain>
</file>

<file path=xl/sharedStrings.xml><?xml version="1.0" encoding="utf-8"?>
<sst xmlns="http://schemas.openxmlformats.org/spreadsheetml/2006/main" count="24" uniqueCount="23">
  <si>
    <t>LP.</t>
  </si>
  <si>
    <t>Nazwa dostawcy - 15 znaków</t>
  </si>
  <si>
    <t>Indeks produktu</t>
  </si>
  <si>
    <t>Przedmiot zakupu - opis</t>
  </si>
  <si>
    <t>Indeks produktu u dostawcy- 20 znaków</t>
  </si>
  <si>
    <t>Nazwa produktu u dostawcy - pełna nazwa handlowa - 120 znaków</t>
  </si>
  <si>
    <t>Nazwa producenta</t>
  </si>
  <si>
    <t>Jednostka miary [op., szt.]</t>
  </si>
  <si>
    <t>Wielkość opakowania</t>
  </si>
  <si>
    <t>Ilość zamawiana</t>
  </si>
  <si>
    <t>oferowana cena jednostkowa netto [zł]                                                             po zastosowaniu upustu                      kol. 16 -(kol. 16 x kol.17)</t>
  </si>
  <si>
    <t>Cena jednostk.brutto [zł]</t>
  </si>
  <si>
    <t>Wartość netto [zł]</t>
  </si>
  <si>
    <t>VAT %</t>
  </si>
  <si>
    <t>Wartość brutto [zł]</t>
  </si>
  <si>
    <t xml:space="preserve">cena jednostkowa netto (zł) uśredniona przez zamawiającego (z okresu 1 roku) </t>
  </si>
  <si>
    <t>x</t>
  </si>
  <si>
    <t>kg</t>
  </si>
  <si>
    <t>Razem</t>
  </si>
  <si>
    <t>Ziemniaki</t>
  </si>
  <si>
    <t>SPOZ-0118</t>
  </si>
  <si>
    <t>Wielkość rabatu oferowanego przez dostawcę w stosunku do ceny o której mowa w §3 ust.1 projektu umowy</t>
  </si>
  <si>
    <t>Ziemniaki jadalne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</si>
</sst>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-"/>
  </numFmts>
  <fonts count="4" x14ac:knownFonts="1">
    <font>
      <sz val="11"/>
      <color rgb="FF000000"/>
      <name val="Calibri"/>
      <charset val="1"/>
    </font>
    <font>
      <sz val="11"/>
      <color rgb="FF000000"/>
      <name val="Calibri"/>
      <family val="2"/>
      <charset val="238"/>
    </font>
    <font>
      <b/>
      <sz val="14"/>
      <color rgb="FF000000"/>
      <name val="Calibri"/>
      <charset val="1"/>
    </font>
    <font>
      <b/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6D9F1"/>
        <bgColor rgb="FFC0C0C0"/>
      </patternFill>
    </fill>
    <fill>
      <patternFill patternType="solid">
        <fgColor rgb="FF95B3D7"/>
        <bgColor rgb="FF9999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Font="1" applyBorder="1" applyAlignment="1">
      <alignment horizontal="left" wrapText="1"/>
    </xf>
    <xf numFmtId="164" fontId="0" fillId="0" borderId="1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/>
    <xf numFmtId="0" fontId="3" fillId="3" borderId="0" xfId="0" applyFont="1" applyFill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0" fillId="0" borderId="0" xfId="0" applyAlignment="1">
      <alignment wrapText="1"/>
    </xf>
  </cellXfs>
  <cellStyles count="2">
    <cellStyle name="Normalny" xfId="0" builtinId="0"/>
    <cellStyle name="Normalny 2" xfId="1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6D9F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Q5"/>
  <sheetViews>
    <sheetView tabSelected="1" zoomScaleNormal="100" workbookViewId="0">
      <selection activeCell="H14" sqref="H14"/>
    </sheetView>
  </sheetViews>
  <sheetFormatPr defaultRowHeight="15" x14ac:dyDescent="0.25"/>
  <cols>
    <col min="1" max="1" width="4.5703125" customWidth="1"/>
    <col min="2" max="2" width="13.85546875" customWidth="1"/>
    <col min="3" max="3" width="16.5703125" customWidth="1"/>
    <col min="4" max="4" width="24.28515625" customWidth="1"/>
    <col min="5" max="5" width="15.42578125" customWidth="1"/>
    <col min="6" max="6" width="22.5703125" customWidth="1"/>
    <col min="7" max="7" width="11" customWidth="1"/>
    <col min="8" max="8" width="12.140625" customWidth="1"/>
    <col min="9" max="9" width="11.42578125"/>
    <col min="10" max="10" width="15" customWidth="1"/>
    <col min="11" max="11" width="23" customWidth="1"/>
    <col min="12" max="12" width="15.85546875" customWidth="1"/>
    <col min="13" max="13" width="17.28515625" customWidth="1"/>
    <col min="14" max="14" width="7" customWidth="1"/>
    <col min="15" max="15" width="16.28515625" customWidth="1"/>
    <col min="16" max="16" width="16.85546875" customWidth="1"/>
    <col min="17" max="17" width="21.5703125" customWidth="1"/>
    <col min="18" max="1025" width="8.5703125" customWidth="1"/>
  </cols>
  <sheetData>
    <row r="1" spans="1:17" ht="18.75" x14ac:dyDescent="0.3">
      <c r="F1" s="1" t="s">
        <v>19</v>
      </c>
    </row>
    <row r="2" spans="1:17" s="14" customFormat="1" ht="91.5" customHeight="1" x14ac:dyDescent="0.2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3" t="s">
        <v>10</v>
      </c>
      <c r="L2" s="2" t="s">
        <v>11</v>
      </c>
      <c r="M2" s="2" t="s">
        <v>12</v>
      </c>
      <c r="N2" s="2" t="s">
        <v>13</v>
      </c>
      <c r="O2" s="2" t="s">
        <v>14</v>
      </c>
      <c r="P2" s="12" t="s">
        <v>15</v>
      </c>
      <c r="Q2" s="13" t="s">
        <v>21</v>
      </c>
    </row>
    <row r="3" spans="1:17" x14ac:dyDescent="0.25">
      <c r="A3" s="5">
        <v>1</v>
      </c>
      <c r="B3" s="5">
        <v>2</v>
      </c>
      <c r="C3" s="5">
        <v>3</v>
      </c>
      <c r="D3" s="5">
        <v>4</v>
      </c>
      <c r="E3" s="5">
        <v>5</v>
      </c>
      <c r="F3" s="5">
        <v>6</v>
      </c>
      <c r="G3" s="5">
        <v>7</v>
      </c>
      <c r="H3" s="5">
        <v>8</v>
      </c>
      <c r="I3" s="5">
        <v>9</v>
      </c>
      <c r="J3" s="5">
        <v>10</v>
      </c>
      <c r="K3" s="5">
        <v>11</v>
      </c>
      <c r="L3" s="5">
        <v>12</v>
      </c>
      <c r="M3" s="5">
        <v>13</v>
      </c>
      <c r="N3" s="5">
        <v>14</v>
      </c>
      <c r="O3" s="6">
        <v>15</v>
      </c>
      <c r="P3" s="5">
        <v>16</v>
      </c>
      <c r="Q3" s="5">
        <v>17</v>
      </c>
    </row>
    <row r="4" spans="1:17" x14ac:dyDescent="0.25">
      <c r="A4" s="5">
        <v>1</v>
      </c>
      <c r="B4" s="5"/>
      <c r="C4" s="5" t="s">
        <v>20</v>
      </c>
      <c r="D4" s="7" t="s">
        <v>22</v>
      </c>
      <c r="E4" s="5" t="s">
        <v>16</v>
      </c>
      <c r="F4" s="5"/>
      <c r="G4" s="5" t="s">
        <v>16</v>
      </c>
      <c r="H4" s="5" t="s">
        <v>17</v>
      </c>
      <c r="I4" s="5"/>
      <c r="J4" s="8">
        <v>48000</v>
      </c>
      <c r="K4" s="8"/>
      <c r="L4" s="8">
        <f>K4*((100+N4)/100)</f>
        <v>0</v>
      </c>
      <c r="M4" s="8">
        <f>J4*K4</f>
        <v>0</v>
      </c>
      <c r="N4" s="8"/>
      <c r="O4" s="9">
        <f>J4*L4</f>
        <v>0</v>
      </c>
      <c r="P4" s="10"/>
      <c r="Q4" s="11"/>
    </row>
    <row r="5" spans="1:17" x14ac:dyDescent="0.25">
      <c r="I5" t="s">
        <v>18</v>
      </c>
      <c r="J5" s="8"/>
      <c r="K5" s="8"/>
      <c r="L5" s="8"/>
      <c r="M5" s="8">
        <f>SUM(M4:M4)</f>
        <v>0</v>
      </c>
      <c r="N5" s="8"/>
      <c r="O5" s="8">
        <f>SUM(O4:O4)</f>
        <v>0</v>
      </c>
      <c r="P5" s="4"/>
    </row>
  </sheetData>
  <pageMargins left="0.25" right="0.25" top="0.75" bottom="0.75" header="0.3" footer="0.3"/>
  <pageSetup paperSize="9" scale="53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Ziemniaki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dc:description/>
  <cp:lastModifiedBy>Agnieszka Grzelak</cp:lastModifiedBy>
  <cp:revision>1</cp:revision>
  <cp:lastPrinted>2022-05-16T09:39:28Z</cp:lastPrinted>
  <dcterms:created xsi:type="dcterms:W3CDTF">2020-02-25T09:29:29Z</dcterms:created>
  <dcterms:modified xsi:type="dcterms:W3CDTF">2022-05-17T11:47:20Z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Microsoft Corporation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