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96 PN 2022 Spożywcze artykuły mrozone, w tym ryby\(2)Dokumentacja postepowania opublikowana w portalu w dniu wszczęcia\"/>
    </mc:Choice>
  </mc:AlternateContent>
  <xr:revisionPtr revIDLastSave="0" documentId="13_ncr:1_{8AB9AD42-B7FA-4328-8152-0700A9A31DCB}" xr6:coauthVersionLast="47" xr6:coauthVersionMax="47" xr10:uidLastSave="{00000000-0000-0000-0000-000000000000}"/>
  <bookViews>
    <workbookView xWindow="4365" yWindow="4185" windowWidth="21600" windowHeight="11295" activeTab="1" xr2:uid="{00000000-000D-0000-FFFF-FFFF00000000}"/>
  </bookViews>
  <sheets>
    <sheet name="Mrożonki_owoce, warzywa i pozo" sheetId="1" r:id="rId1"/>
    <sheet name="Ryby mrożone i konserwy rybn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2" l="1"/>
  <c r="M8" i="2"/>
  <c r="L8" i="2"/>
  <c r="M7" i="2"/>
  <c r="L7" i="2"/>
  <c r="O7" i="2" s="1"/>
  <c r="M6" i="2"/>
  <c r="L6" i="2"/>
  <c r="O6" i="2" s="1"/>
  <c r="O5" i="2"/>
  <c r="M5" i="2"/>
  <c r="L5" i="2"/>
  <c r="O4" i="2"/>
  <c r="O9" i="2" s="1"/>
  <c r="M4" i="2"/>
  <c r="M9" i="2" s="1"/>
  <c r="L4" i="2"/>
  <c r="O25" i="1"/>
  <c r="M25" i="1"/>
  <c r="L25" i="1"/>
  <c r="O24" i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O26" i="1" s="1"/>
  <c r="M4" i="1"/>
  <c r="M26" i="1" s="1"/>
  <c r="L4" i="1"/>
</calcChain>
</file>

<file path=xl/sharedStrings.xml><?xml version="1.0" encoding="utf-8"?>
<sst xmlns="http://schemas.openxmlformats.org/spreadsheetml/2006/main" count="142" uniqueCount="80">
  <si>
    <t>Mrożonki/owoce, warzywa i pozostałe mrożonki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</si>
  <si>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</si>
  <si>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</si>
  <si>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</si>
  <si>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</si>
  <si>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</si>
  <si>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</si>
  <si>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</si>
  <si>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</si>
  <si>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</si>
  <si>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</si>
  <si>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</si>
  <si>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</si>
  <si>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</si>
  <si>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</si>
  <si>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SPOZ-0339</t>
  </si>
  <si>
    <t>Kalafior mrożony- różyczki</t>
  </si>
  <si>
    <t>kg</t>
  </si>
  <si>
    <t>2,50 kg</t>
  </si>
  <si>
    <t>SPOZ-0208</t>
  </si>
  <si>
    <t>Mieszanka owocowa mrożona- kompotowa</t>
  </si>
  <si>
    <t>SPOZ-0341</t>
  </si>
  <si>
    <t>Bukiet warzyw- kalafior, brokuł, marchew</t>
  </si>
  <si>
    <t>szt.</t>
  </si>
  <si>
    <t>2,50kg</t>
  </si>
  <si>
    <t>SPOZ-0204</t>
  </si>
  <si>
    <t>Marchew mrożona - kostka</t>
  </si>
  <si>
    <t>SPOZ-0342</t>
  </si>
  <si>
    <t>Bukiet warzyw kwiatowy-mrożony</t>
  </si>
  <si>
    <t>SPOZ-0343</t>
  </si>
  <si>
    <t>Marchew Baby</t>
  </si>
  <si>
    <t>SPOZ-0351</t>
  </si>
  <si>
    <t>Szpinak siekany brykiet</t>
  </si>
  <si>
    <t>SPOZ-0353</t>
  </si>
  <si>
    <t>porzeczka czerwona</t>
  </si>
  <si>
    <t>SPOZ-0352</t>
  </si>
  <si>
    <t>Porzeczka czarna</t>
  </si>
  <si>
    <t>SPOZ-0354</t>
  </si>
  <si>
    <t>Marchew z groszkiem - kostka</t>
  </si>
  <si>
    <t>SPOZ-0355</t>
  </si>
  <si>
    <t>Śliwka - połówka</t>
  </si>
  <si>
    <t>SPOZ-0356</t>
  </si>
  <si>
    <t>Truskawka mrożona</t>
  </si>
  <si>
    <t>SPOZ-0357</t>
  </si>
  <si>
    <t>warzywa w paski- mieszanka</t>
  </si>
  <si>
    <t>SPOZ-0156</t>
  </si>
  <si>
    <t>Frytki karbowane</t>
  </si>
  <si>
    <t>SPOZ-0173</t>
  </si>
  <si>
    <t>Brokuły mrożone</t>
  </si>
  <si>
    <t>SPOZ-0179</t>
  </si>
  <si>
    <t>Fasola szparagowa zielona</t>
  </si>
  <si>
    <t>Fasolka szparagowa żółta</t>
  </si>
  <si>
    <t>SPOZ-0266</t>
  </si>
  <si>
    <t>pyzy ziemniaczane z mięsem</t>
  </si>
  <si>
    <t>SPOZ-0359</t>
  </si>
  <si>
    <t>knedle z owocami mrożone</t>
  </si>
  <si>
    <t>SPOZ-0267</t>
  </si>
  <si>
    <t>Kluski śląskie mrożone</t>
  </si>
  <si>
    <t>SPOZ-0274</t>
  </si>
  <si>
    <t>Wiśnie mrożone</t>
  </si>
  <si>
    <t>SPOZ-0361</t>
  </si>
  <si>
    <t>Zupa jarzynowa - mrożona</t>
  </si>
  <si>
    <t>Razem</t>
  </si>
  <si>
    <t>Ryby mrożone i konserwy rybne</t>
  </si>
  <si>
    <t>SPOZ-0061</t>
  </si>
  <si>
    <t>Ryba filet miruna-  SHP 5 %</t>
  </si>
  <si>
    <t>10 kg</t>
  </si>
  <si>
    <t>SPOZ-0215</t>
  </si>
  <si>
    <t>Ryba Mintaj filet SHP-5 %</t>
  </si>
  <si>
    <t>6 kg</t>
  </si>
  <si>
    <t>SPOZ-0338</t>
  </si>
  <si>
    <t>Ryba Panga filet- SHP- 5%</t>
  </si>
  <si>
    <t>5 kg</t>
  </si>
  <si>
    <t>SPOZ-0350</t>
  </si>
  <si>
    <t>Płaty śledziowe solone bez skóry</t>
  </si>
  <si>
    <t>4 kg</t>
  </si>
  <si>
    <t>SPOZ-0060</t>
  </si>
  <si>
    <t>Konserwa rybna w sosie pomidorowym</t>
  </si>
  <si>
    <t>330g</t>
  </si>
  <si>
    <t>Cena jednostk.netto [zł] [wg kolumny 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</si>
</sst>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top" wrapText="1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workbookViewId="0">
      <selection activeCell="H32" sqref="H3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6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1.710937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9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79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15</v>
      </c>
      <c r="D4" s="6" t="s">
        <v>16</v>
      </c>
      <c r="E4" s="3"/>
      <c r="F4" s="3"/>
      <c r="G4" s="3"/>
      <c r="H4" s="3" t="s">
        <v>17</v>
      </c>
      <c r="I4" s="3" t="s">
        <v>18</v>
      </c>
      <c r="J4" s="4">
        <v>2500</v>
      </c>
      <c r="K4" s="4"/>
      <c r="L4" s="4">
        <f t="shared" ref="L4:L25" si="0">K4*((100+N4)/100)</f>
        <v>0</v>
      </c>
      <c r="M4" s="4">
        <f t="shared" ref="M4:M25" si="1">J4*K4</f>
        <v>0</v>
      </c>
      <c r="N4" s="4"/>
      <c r="O4" s="4">
        <f t="shared" ref="O4:O25" si="2">J4*L4</f>
        <v>0</v>
      </c>
    </row>
    <row r="5" spans="1:15" ht="13.5" customHeight="1" x14ac:dyDescent="0.25">
      <c r="A5" s="3">
        <v>2</v>
      </c>
      <c r="B5" s="3"/>
      <c r="C5" s="3" t="s">
        <v>19</v>
      </c>
      <c r="D5" s="6" t="s">
        <v>20</v>
      </c>
      <c r="E5" s="3"/>
      <c r="F5" s="3"/>
      <c r="G5" s="3"/>
      <c r="H5" s="3" t="s">
        <v>17</v>
      </c>
      <c r="I5" s="3" t="s">
        <v>18</v>
      </c>
      <c r="J5" s="4">
        <v>5000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14.25" customHeight="1" x14ac:dyDescent="0.25">
      <c r="A6" s="3">
        <v>3</v>
      </c>
      <c r="B6" s="3"/>
      <c r="C6" s="3" t="s">
        <v>21</v>
      </c>
      <c r="D6" s="6" t="s">
        <v>22</v>
      </c>
      <c r="E6" s="3"/>
      <c r="F6" s="3"/>
      <c r="G6" s="3"/>
      <c r="H6" s="3" t="s">
        <v>23</v>
      </c>
      <c r="I6" s="3" t="s">
        <v>24</v>
      </c>
      <c r="J6" s="4">
        <v>500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25</v>
      </c>
      <c r="D7" s="6" t="s">
        <v>26</v>
      </c>
      <c r="E7" s="3"/>
      <c r="F7" s="3"/>
      <c r="G7" s="3"/>
      <c r="H7" s="3" t="s">
        <v>17</v>
      </c>
      <c r="I7" s="3" t="s">
        <v>18</v>
      </c>
      <c r="J7" s="4">
        <v>400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27</v>
      </c>
      <c r="D8" s="6" t="s">
        <v>28</v>
      </c>
      <c r="E8" s="3"/>
      <c r="F8" s="3"/>
      <c r="G8" s="3"/>
      <c r="H8" s="3" t="s">
        <v>23</v>
      </c>
      <c r="I8" s="3" t="s">
        <v>18</v>
      </c>
      <c r="J8" s="4">
        <v>200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29</v>
      </c>
      <c r="D9" s="6" t="s">
        <v>30</v>
      </c>
      <c r="E9" s="3"/>
      <c r="F9" s="3"/>
      <c r="G9" s="3"/>
      <c r="H9" s="3" t="s">
        <v>23</v>
      </c>
      <c r="I9" s="3" t="s">
        <v>18</v>
      </c>
      <c r="J9" s="4">
        <v>100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31</v>
      </c>
      <c r="D10" s="6" t="s">
        <v>32</v>
      </c>
      <c r="E10" s="3"/>
      <c r="F10" s="3"/>
      <c r="G10" s="3"/>
      <c r="H10" s="3" t="s">
        <v>23</v>
      </c>
      <c r="I10" s="3" t="s">
        <v>18</v>
      </c>
      <c r="J10" s="4">
        <v>500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33</v>
      </c>
      <c r="D11" s="6" t="s">
        <v>34</v>
      </c>
      <c r="E11" s="3"/>
      <c r="F11" s="3"/>
      <c r="G11" s="3"/>
      <c r="H11" s="3" t="s">
        <v>23</v>
      </c>
      <c r="I11" s="3" t="s">
        <v>24</v>
      </c>
      <c r="J11" s="4">
        <v>50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35</v>
      </c>
      <c r="D12" s="6" t="s">
        <v>36</v>
      </c>
      <c r="E12" s="3"/>
      <c r="F12" s="3"/>
      <c r="G12" s="3"/>
      <c r="H12" s="3" t="s">
        <v>23</v>
      </c>
      <c r="I12" s="3" t="s">
        <v>18</v>
      </c>
      <c r="J12" s="4">
        <v>100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37</v>
      </c>
      <c r="D13" s="6" t="s">
        <v>38</v>
      </c>
      <c r="E13" s="3"/>
      <c r="F13" s="3"/>
      <c r="G13" s="3"/>
      <c r="H13" s="3" t="s">
        <v>23</v>
      </c>
      <c r="I13" s="3" t="s">
        <v>24</v>
      </c>
      <c r="J13" s="4">
        <v>150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39</v>
      </c>
      <c r="D14" s="6" t="s">
        <v>40</v>
      </c>
      <c r="E14" s="3"/>
      <c r="F14" s="3"/>
      <c r="G14" s="3"/>
      <c r="H14" s="3" t="s">
        <v>23</v>
      </c>
      <c r="I14" s="3" t="s">
        <v>24</v>
      </c>
      <c r="J14" s="4">
        <v>100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41</v>
      </c>
      <c r="D15" s="6" t="s">
        <v>42</v>
      </c>
      <c r="E15" s="3"/>
      <c r="F15" s="3"/>
      <c r="G15" s="3"/>
      <c r="H15" s="3" t="s">
        <v>23</v>
      </c>
      <c r="I15" s="3" t="s">
        <v>18</v>
      </c>
      <c r="J15" s="4">
        <v>1200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43</v>
      </c>
      <c r="D16" s="6" t="s">
        <v>44</v>
      </c>
      <c r="E16" s="3"/>
      <c r="F16" s="3"/>
      <c r="G16" s="3"/>
      <c r="H16" s="3" t="s">
        <v>23</v>
      </c>
      <c r="I16" s="3" t="s">
        <v>18</v>
      </c>
      <c r="J16" s="4">
        <v>600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45</v>
      </c>
      <c r="D17" s="6" t="s">
        <v>46</v>
      </c>
      <c r="E17" s="3"/>
      <c r="F17" s="3"/>
      <c r="G17" s="3"/>
      <c r="H17" s="3" t="s">
        <v>17</v>
      </c>
      <c r="I17" s="3" t="s">
        <v>24</v>
      </c>
      <c r="J17" s="4">
        <v>400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47</v>
      </c>
      <c r="D18" s="6" t="s">
        <v>48</v>
      </c>
      <c r="E18" s="3"/>
      <c r="F18" s="3"/>
      <c r="G18" s="3"/>
      <c r="H18" s="3" t="s">
        <v>17</v>
      </c>
      <c r="I18" s="3" t="s">
        <v>24</v>
      </c>
      <c r="J18" s="4">
        <v>2200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49</v>
      </c>
      <c r="D19" s="6" t="s">
        <v>50</v>
      </c>
      <c r="E19" s="3"/>
      <c r="F19" s="3"/>
      <c r="G19" s="3"/>
      <c r="H19" s="3" t="s">
        <v>17</v>
      </c>
      <c r="I19" s="3" t="s">
        <v>24</v>
      </c>
      <c r="J19" s="4">
        <v>100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49</v>
      </c>
      <c r="D20" s="6" t="s">
        <v>51</v>
      </c>
      <c r="E20" s="3"/>
      <c r="F20" s="3"/>
      <c r="G20" s="3"/>
      <c r="H20" s="3" t="s">
        <v>17</v>
      </c>
      <c r="I20" s="3" t="s">
        <v>24</v>
      </c>
      <c r="J20" s="4">
        <v>100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18</v>
      </c>
      <c r="B21" s="3"/>
      <c r="C21" s="3" t="s">
        <v>52</v>
      </c>
      <c r="D21" s="6" t="s">
        <v>53</v>
      </c>
      <c r="E21" s="3"/>
      <c r="F21" s="3"/>
      <c r="G21" s="3"/>
      <c r="H21" s="3" t="s">
        <v>17</v>
      </c>
      <c r="I21" s="3" t="s">
        <v>18</v>
      </c>
      <c r="J21" s="4">
        <v>300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54</v>
      </c>
      <c r="D22" s="6" t="s">
        <v>55</v>
      </c>
      <c r="E22" s="3"/>
      <c r="F22" s="3"/>
      <c r="G22" s="3"/>
      <c r="H22" s="3" t="s">
        <v>17</v>
      </c>
      <c r="I22" s="3" t="s">
        <v>18</v>
      </c>
      <c r="J22" s="4">
        <v>300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56</v>
      </c>
      <c r="D23" s="6" t="s">
        <v>57</v>
      </c>
      <c r="E23" s="3"/>
      <c r="F23" s="3"/>
      <c r="G23" s="3"/>
      <c r="H23" s="3" t="s">
        <v>17</v>
      </c>
      <c r="I23" s="3" t="s">
        <v>18</v>
      </c>
      <c r="J23" s="4">
        <v>100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21</v>
      </c>
      <c r="B24" s="3"/>
      <c r="C24" s="3" t="s">
        <v>58</v>
      </c>
      <c r="D24" s="6" t="s">
        <v>59</v>
      </c>
      <c r="E24" s="3"/>
      <c r="F24" s="3"/>
      <c r="G24" s="3"/>
      <c r="H24" s="3" t="s">
        <v>17</v>
      </c>
      <c r="I24" s="3" t="s">
        <v>18</v>
      </c>
      <c r="J24" s="4">
        <v>100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22</v>
      </c>
      <c r="B25" s="3"/>
      <c r="C25" s="3" t="s">
        <v>60</v>
      </c>
      <c r="D25" s="6" t="s">
        <v>61</v>
      </c>
      <c r="E25" s="3"/>
      <c r="F25" s="3"/>
      <c r="G25" s="3"/>
      <c r="H25" s="3" t="s">
        <v>23</v>
      </c>
      <c r="I25" s="3" t="s">
        <v>18</v>
      </c>
      <c r="J25" s="4">
        <v>100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I26" t="s">
        <v>62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tabSelected="1" workbookViewId="0">
      <selection activeCell="J26" sqref="J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1.710937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63</v>
      </c>
    </row>
    <row r="2" spans="1:16" s="9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79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23</v>
      </c>
      <c r="B4" s="3"/>
      <c r="C4" s="3" t="s">
        <v>64</v>
      </c>
      <c r="D4" s="6" t="s">
        <v>65</v>
      </c>
      <c r="E4" s="3"/>
      <c r="F4" s="3"/>
      <c r="G4" s="3"/>
      <c r="H4" s="3" t="s">
        <v>17</v>
      </c>
      <c r="I4" s="3" t="s">
        <v>66</v>
      </c>
      <c r="J4" s="4">
        <v>1200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24</v>
      </c>
      <c r="B5" s="3"/>
      <c r="C5" s="3" t="s">
        <v>67</v>
      </c>
      <c r="D5" s="6" t="s">
        <v>68</v>
      </c>
      <c r="E5" s="3"/>
      <c r="F5" s="3"/>
      <c r="G5" s="3"/>
      <c r="H5" s="3" t="s">
        <v>17</v>
      </c>
      <c r="I5" s="3" t="s">
        <v>69</v>
      </c>
      <c r="J5" s="4">
        <v>1000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25</v>
      </c>
      <c r="B6" s="3"/>
      <c r="C6" s="3" t="s">
        <v>70</v>
      </c>
      <c r="D6" s="6" t="s">
        <v>71</v>
      </c>
      <c r="E6" s="3"/>
      <c r="F6" s="3"/>
      <c r="G6" s="3"/>
      <c r="H6" s="3" t="s">
        <v>17</v>
      </c>
      <c r="I6" s="3" t="s">
        <v>72</v>
      </c>
      <c r="J6" s="4">
        <v>300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26</v>
      </c>
      <c r="B7" s="3"/>
      <c r="C7" s="3" t="s">
        <v>73</v>
      </c>
      <c r="D7" s="6" t="s">
        <v>74</v>
      </c>
      <c r="E7" s="3"/>
      <c r="F7" s="3"/>
      <c r="G7" s="3"/>
      <c r="H7" s="3" t="s">
        <v>17</v>
      </c>
      <c r="I7" s="3" t="s">
        <v>75</v>
      </c>
      <c r="J7" s="4">
        <v>300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ht="13.5" customHeight="1" x14ac:dyDescent="0.25">
      <c r="A8" s="3">
        <v>27</v>
      </c>
      <c r="B8" s="3"/>
      <c r="C8" s="3" t="s">
        <v>76</v>
      </c>
      <c r="D8" s="6" t="s">
        <v>77</v>
      </c>
      <c r="E8" s="3"/>
      <c r="F8" s="3"/>
      <c r="G8" s="3"/>
      <c r="H8" s="3" t="s">
        <v>23</v>
      </c>
      <c r="I8" s="3" t="s">
        <v>78</v>
      </c>
      <c r="J8" s="4">
        <v>700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62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Mrożonki_owoce, warzywa i pozo</vt:lpstr>
      <vt:lpstr>Ryby mrożone i konserwy rybne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2022-07-19T07:50:15Z</cp:lastPrinted>
  <dcterms:created xsi:type="dcterms:W3CDTF">2022-07-18T11:49:24Z</dcterms:created>
  <dcterms:modified xsi:type="dcterms:W3CDTF">2022-07-19T10:19:09Z</dcterms:modified>
  <cp:category/>
</cp:coreProperties>
</file>