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01 PN 2022 zabezpieczenie oddziałów szpitalnych w sprzęt medyczny jednorazowy\(2)Dokumentacja postepowania opublikowana w portalu w dniu wszczęcia\"/>
    </mc:Choice>
  </mc:AlternateContent>
  <xr:revisionPtr revIDLastSave="0" documentId="13_ncr:1_{354B4969-5974-42C5-983C-BADFC8179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rzęt wspomagający oddychani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O18" i="1" s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M19" i="1" s="1"/>
  <c r="L4" i="1"/>
  <c r="O4" i="1" s="1"/>
  <c r="O19" i="1" s="1"/>
</calcChain>
</file>

<file path=xl/sharedStrings.xml><?xml version="1.0" encoding="utf-8"?>
<sst xmlns="http://schemas.openxmlformats.org/spreadsheetml/2006/main" count="62" uniqueCount="33">
  <si>
    <t>sprzęt wspomagający oddychanie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</si>
  <si>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</si>
  <si>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</si>
  <si>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</si>
  <si>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</si>
  <si>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</si>
  <si>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</si>
  <si>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</si>
  <si>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</si>
  <si>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</si>
  <si>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</si>
  <si>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</si>
  <si>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</si>
  <si>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</si>
  <si>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</si>
  <si>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</si>
  <si>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</si>
  <si>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rurka intubacyjna -przezroczysta z mankietem niskociśnieniowym, typu soft-seal lub równoważna, o śred.2,5-10</t>
  </si>
  <si>
    <t>szt.</t>
  </si>
  <si>
    <t>rurka intubacyjna bez mankietu wykonana z mieszaniny silikonu i PCW, o średnicy 2-7</t>
  </si>
  <si>
    <t>rurka tracheostomijna z możliwością odsysania i samoblokującym się mandrynem z otworem na prowadnicę Seldingera rozm. 6-10</t>
  </si>
  <si>
    <t>rurka tracheostomijna foniatryczna 7-9</t>
  </si>
  <si>
    <t>rurka tracheostomijna z uchwytem o regulowanym położeniu, z mankietem 6-10</t>
  </si>
  <si>
    <t>prowadnica do wymiany rurek, elastyczna , jednorazowa</t>
  </si>
  <si>
    <t>prowadnica do trudnych intubacji</t>
  </si>
  <si>
    <t>zestaw do znieczuleń zewnątrzoponowych w którego skład wchodzą: Tuohy 16G, 18G,  strzykawka niskooporowa 10 ml, cewnik zewnątrzoponowy z 3 bocznymi otworami, łącznik do cewnika, filtr 0,2 µ 96h, z zatrzaskowym, samoprzylepnym mocowaniem cewnika do skóry pacjenta</t>
  </si>
  <si>
    <t>rurka intubacyjna nosowa, polarna północna ( wygięta do góry ), wykonana z materiału IVORY PCW, z mankietem niskociśnieniowym, z podziałką oznaczającą poziom wprowadzenia; 6;   6,5;   7;  7,5;   8;</t>
  </si>
  <si>
    <t>rurka intubacyjna ustna, polarna południowa ( wygięta do dołu ) z mankietem niskociśnieniowym z oznaczeniem producenta, średnicy rurki oraz typu mankietu, z otworem Murphyego, z podziałką oznaczającą poziom wprowadzenia: 6,5;  7;  7,5;  8;  8,5;  9</t>
  </si>
  <si>
    <t>rurka tracheostomijna wykonana z termoplastycznego PCV posiadająca elastyczny, przezroczysty kołnierz z oznaczeniem rozmiaru i długości rurki oraz sztywny mandryn z otworem na prowadnicę Seldingera umożliwiający założenie bądź wymianę rurki, w zestawie z dwoma kaniulami, opaską i szczoteczką do czyszczenia, sterylna, rozmiary od 6,00 mm do 10,00 mm co 1,00 mm oraz 7,5 mm i 8,5 mm</t>
  </si>
  <si>
    <t>wymienniki ciepła i wilgoci typu "sztuczny nos", z zamykanym zatrzaskowym portem do odsysania i końcówką do podawania tlenu; z wkładem papierowym po obu stronach; lekki - o masie nie przekraczającej 9g. Sterylne, pakowane folia - papier.</t>
  </si>
  <si>
    <t>przewód tlenowy o długości 213 cm, o przekroju gwiazdkowym, z dwóch stron zakończony elastycznym łącznikiem</t>
  </si>
  <si>
    <t>Razem</t>
  </si>
  <si>
    <t>mandryn do rurki intubacyjnej w rozmiarach:                                                                                                2,0 mm / 22,5 cm- do rurek o średnicy 2,5-4,5 mm
4,0 mm / 33,5 cm - do rurek o średnicy 5,0-8,0 mm
5,0 mm / 36,5 cm - do rurek o średnicy 8,5-11,5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</si>
</sst>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workbookViewId="0">
      <selection activeCell="F14" sqref="F1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0</v>
      </c>
    </row>
    <row r="2" spans="1:15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45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/>
      <c r="J4" s="3">
        <v>4000</v>
      </c>
      <c r="K4" s="3"/>
      <c r="L4" s="3">
        <f t="shared" ref="L4:L18" si="0">K4*((100+N4)/100)</f>
        <v>0</v>
      </c>
      <c r="M4" s="3">
        <f t="shared" ref="M4:M18" si="1">J4*K4</f>
        <v>0</v>
      </c>
      <c r="N4" s="3"/>
      <c r="O4" s="3">
        <f t="shared" ref="O4:O18" si="2">J4*L4</f>
        <v>0</v>
      </c>
    </row>
    <row r="5" spans="1:15" ht="30" x14ac:dyDescent="0.25">
      <c r="A5" s="2">
        <v>2</v>
      </c>
      <c r="B5" s="2"/>
      <c r="C5" s="2" t="s">
        <v>16</v>
      </c>
      <c r="D5" s="7" t="s">
        <v>19</v>
      </c>
      <c r="E5" s="2"/>
      <c r="F5" s="2"/>
      <c r="G5" s="2"/>
      <c r="H5" s="2" t="s">
        <v>18</v>
      </c>
      <c r="I5" s="2"/>
      <c r="J5" s="3">
        <v>1000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45" x14ac:dyDescent="0.25">
      <c r="A6" s="2">
        <v>3</v>
      </c>
      <c r="B6" s="2"/>
      <c r="C6" s="2" t="s">
        <v>16</v>
      </c>
      <c r="D6" s="7" t="s">
        <v>20</v>
      </c>
      <c r="E6" s="2"/>
      <c r="F6" s="2"/>
      <c r="G6" s="2"/>
      <c r="H6" s="2" t="s">
        <v>18</v>
      </c>
      <c r="I6" s="2"/>
      <c r="J6" s="3">
        <v>300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30" x14ac:dyDescent="0.25">
      <c r="A7" s="2">
        <v>4</v>
      </c>
      <c r="B7" s="2"/>
      <c r="C7" s="2" t="s">
        <v>16</v>
      </c>
      <c r="D7" s="7" t="s">
        <v>19</v>
      </c>
      <c r="E7" s="2"/>
      <c r="F7" s="2"/>
      <c r="G7" s="2"/>
      <c r="H7" s="2" t="s">
        <v>18</v>
      </c>
      <c r="I7" s="2"/>
      <c r="J7" s="3">
        <v>300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x14ac:dyDescent="0.25">
      <c r="A8" s="2">
        <v>5</v>
      </c>
      <c r="B8" s="2"/>
      <c r="C8" s="2" t="s">
        <v>16</v>
      </c>
      <c r="D8" s="7" t="s">
        <v>21</v>
      </c>
      <c r="E8" s="2"/>
      <c r="F8" s="2"/>
      <c r="G8" s="2"/>
      <c r="H8" s="2" t="s">
        <v>18</v>
      </c>
      <c r="I8" s="2"/>
      <c r="J8" s="3">
        <v>5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30" x14ac:dyDescent="0.25">
      <c r="A9" s="2">
        <v>6</v>
      </c>
      <c r="B9" s="2"/>
      <c r="C9" s="2" t="s">
        <v>16</v>
      </c>
      <c r="D9" s="7" t="s">
        <v>22</v>
      </c>
      <c r="E9" s="2"/>
      <c r="F9" s="2"/>
      <c r="G9" s="2"/>
      <c r="H9" s="2" t="s">
        <v>18</v>
      </c>
      <c r="I9" s="2"/>
      <c r="J9" s="3">
        <v>100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17.25" customHeight="1" x14ac:dyDescent="0.25">
      <c r="A10" s="2">
        <v>7</v>
      </c>
      <c r="B10" s="2"/>
      <c r="C10" s="2" t="s">
        <v>16</v>
      </c>
      <c r="D10" s="7" t="s">
        <v>23</v>
      </c>
      <c r="E10" s="2"/>
      <c r="F10" s="2"/>
      <c r="G10" s="2"/>
      <c r="H10" s="2" t="s">
        <v>18</v>
      </c>
      <c r="I10" s="2"/>
      <c r="J10" s="3">
        <v>30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8</v>
      </c>
      <c r="B11" s="2"/>
      <c r="C11" s="2" t="s">
        <v>16</v>
      </c>
      <c r="D11" s="7" t="s">
        <v>24</v>
      </c>
      <c r="E11" s="2"/>
      <c r="F11" s="2"/>
      <c r="G11" s="2"/>
      <c r="H11" s="2" t="s">
        <v>18</v>
      </c>
      <c r="I11" s="2"/>
      <c r="J11" s="3">
        <v>250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90" x14ac:dyDescent="0.25">
      <c r="A12" s="2">
        <v>9</v>
      </c>
      <c r="B12" s="2"/>
      <c r="C12" s="2" t="s">
        <v>16</v>
      </c>
      <c r="D12" s="7" t="s">
        <v>25</v>
      </c>
      <c r="E12" s="2"/>
      <c r="F12" s="2"/>
      <c r="G12" s="2"/>
      <c r="H12" s="2" t="s">
        <v>18</v>
      </c>
      <c r="I12" s="2"/>
      <c r="J12" s="3">
        <v>20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60" x14ac:dyDescent="0.25">
      <c r="A13" s="2">
        <v>10</v>
      </c>
      <c r="B13" s="2"/>
      <c r="C13" s="2" t="s">
        <v>16</v>
      </c>
      <c r="D13" s="7" t="s">
        <v>26</v>
      </c>
      <c r="E13" s="2"/>
      <c r="F13" s="2"/>
      <c r="G13" s="2"/>
      <c r="H13" s="2" t="s">
        <v>18</v>
      </c>
      <c r="I13" s="2"/>
      <c r="J13" s="3">
        <v>300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73.5" customHeight="1" x14ac:dyDescent="0.25">
      <c r="A14" s="2">
        <v>11</v>
      </c>
      <c r="B14" s="2"/>
      <c r="C14" s="2" t="s">
        <v>16</v>
      </c>
      <c r="D14" s="7" t="s">
        <v>27</v>
      </c>
      <c r="E14" s="2"/>
      <c r="F14" s="2"/>
      <c r="G14" s="2"/>
      <c r="H14" s="2" t="s">
        <v>18</v>
      </c>
      <c r="I14" s="2"/>
      <c r="J14" s="3">
        <v>30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120" x14ac:dyDescent="0.25">
      <c r="A15" s="2">
        <v>12</v>
      </c>
      <c r="B15" s="2"/>
      <c r="C15" s="2" t="s">
        <v>16</v>
      </c>
      <c r="D15" s="7" t="s">
        <v>28</v>
      </c>
      <c r="E15" s="2"/>
      <c r="F15" s="2"/>
      <c r="G15" s="2"/>
      <c r="H15" s="2" t="s">
        <v>18</v>
      </c>
      <c r="I15" s="2"/>
      <c r="J15" s="3">
        <v>10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60" x14ac:dyDescent="0.25">
      <c r="A16" s="2">
        <v>13</v>
      </c>
      <c r="B16" s="2"/>
      <c r="C16" s="2" t="s">
        <v>16</v>
      </c>
      <c r="D16" s="8" t="s">
        <v>32</v>
      </c>
      <c r="E16" s="2"/>
      <c r="F16" s="2"/>
      <c r="G16" s="2"/>
      <c r="H16" s="2" t="s">
        <v>18</v>
      </c>
      <c r="I16" s="2"/>
      <c r="J16" s="3">
        <v>400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75" x14ac:dyDescent="0.25">
      <c r="A17" s="2">
        <v>14</v>
      </c>
      <c r="B17" s="2"/>
      <c r="C17" s="2" t="s">
        <v>16</v>
      </c>
      <c r="D17" s="7" t="s">
        <v>29</v>
      </c>
      <c r="E17" s="2"/>
      <c r="F17" s="2"/>
      <c r="G17" s="2"/>
      <c r="H17" s="2" t="s">
        <v>18</v>
      </c>
      <c r="I17" s="2"/>
      <c r="J17" s="3">
        <v>4000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45" x14ac:dyDescent="0.25">
      <c r="A18" s="2">
        <v>15</v>
      </c>
      <c r="B18" s="2"/>
      <c r="C18" s="2" t="s">
        <v>16</v>
      </c>
      <c r="D18" s="7" t="s">
        <v>30</v>
      </c>
      <c r="E18" s="2"/>
      <c r="F18" s="2"/>
      <c r="G18" s="2"/>
      <c r="H18" s="2" t="s">
        <v>18</v>
      </c>
      <c r="I18" s="2"/>
      <c r="J18" s="3">
        <v>500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x14ac:dyDescent="0.25">
      <c r="I19" t="s">
        <v>31</v>
      </c>
      <c r="J19" s="3"/>
      <c r="K19" s="3"/>
      <c r="L19" s="3"/>
      <c r="M19" s="3">
        <f>SUM(M4:M18)</f>
        <v>0</v>
      </c>
      <c r="N19" s="3"/>
      <c r="O19" s="3">
        <f>SUM(O4:O18)</f>
        <v>0</v>
      </c>
      <c r="P1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sprzęt wspomagający oddychanie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dcterms:created xsi:type="dcterms:W3CDTF">2022-07-29T10:13:42Z</dcterms:created>
  <dcterms:modified xsi:type="dcterms:W3CDTF">2022-08-03T07:32:45Z</dcterms:modified>
  <cp:category/>
</cp:coreProperties>
</file>