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D:\Udostępnione\Wiesław\Postępowania 2019\ustawowe\34 PN 19 - modernizacja Stacji Dializ\dokumentacja przetargowa\"/>
    </mc:Choice>
  </mc:AlternateContent>
  <xr:revisionPtr revIDLastSave="0" documentId="13_ncr:1_{EBF10A70-9A18-4E1E-A1C0-063ACA7EC157}" xr6:coauthVersionLast="41" xr6:coauthVersionMax="41" xr10:uidLastSave="{00000000-0000-0000-0000-000000000000}"/>
  <bookViews>
    <workbookView xWindow="-108" yWindow="-108" windowWidth="23256" windowHeight="12576" activeTab="1" xr2:uid="{00000000-000D-0000-FFFF-FFFF00000000}"/>
  </bookViews>
  <sheets>
    <sheet name="Roboty budowlane pn. ,,Przebud" sheetId="1" r:id="rId1"/>
    <sheet name="Kryteria oceny" sheetId="2" r:id="rId2"/>
  </sheets>
  <calcPr calcId="181029"/>
</workbook>
</file>

<file path=xl/calcChain.xml><?xml version="1.0" encoding="utf-8"?>
<calcChain xmlns="http://schemas.openxmlformats.org/spreadsheetml/2006/main">
  <c r="O6" i="1" l="1"/>
  <c r="M6" i="1"/>
  <c r="O5" i="1"/>
  <c r="M5" i="1"/>
  <c r="L5" i="1"/>
  <c r="O4" i="1"/>
  <c r="M4" i="1"/>
  <c r="L4" i="1"/>
</calcChain>
</file>

<file path=xl/sharedStrings.xml><?xml version="1.0" encoding="utf-8"?>
<sst xmlns="http://schemas.openxmlformats.org/spreadsheetml/2006/main" count="58" uniqueCount="28">
  <si>
    <t>LP.</t>
  </si>
  <si>
    <t>Indeks produktu</t>
  </si>
  <si>
    <t>Nazwa producenta</t>
  </si>
  <si>
    <t>Wielkość opakowania</t>
  </si>
  <si>
    <t>Ilość zamawiana</t>
  </si>
  <si>
    <t>VAT %</t>
  </si>
  <si>
    <t>080-00</t>
  </si>
  <si>
    <t>szt.</t>
  </si>
  <si>
    <t>Dostawa, montaż i uruchomienie stacji uzdatniania wody z linią dystrybucji .</t>
  </si>
  <si>
    <t>Razem</t>
  </si>
  <si>
    <t>Kryteria oceny dla postępowania</t>
  </si>
  <si>
    <t>Nazwa kryterium</t>
  </si>
  <si>
    <t>Wartość kryterium</t>
  </si>
  <si>
    <t>PPAFPPCRITERION-5c8ba09225f52189998892</t>
  </si>
  <si>
    <t>PPAPPFORPUBLICPROCUREMENT_0001-5c88c4e1da66d812265473</t>
  </si>
  <si>
    <t>Termin wykonania</t>
  </si>
  <si>
    <t>Nazwa wykonawcy</t>
  </si>
  <si>
    <t xml:space="preserve">Przedmiot </t>
  </si>
  <si>
    <t>Wykonanie robót budowlanych,</t>
  </si>
  <si>
    <t>Indeks produktu u dostawcy</t>
  </si>
  <si>
    <t>x</t>
  </si>
  <si>
    <t xml:space="preserve">Nazwa produktu u dostawcy - pełna nazwa handlowa </t>
  </si>
  <si>
    <t xml:space="preserve">Jednostka miary </t>
  </si>
  <si>
    <t xml:space="preserve">Roboty budowlane pn. ,,Przebudowa Stacji Dializ"
</t>
  </si>
  <si>
    <t>Cena jednostk. netto                             [zł]</t>
  </si>
  <si>
    <t>Cena jednostk. brutto                           [zł]</t>
  </si>
  <si>
    <t>Wartość                    netto                          [zł]</t>
  </si>
  <si>
    <t>Wartość                                      brutto                                              [zł]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</si>
</sst>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8" x14ac:knownFonts="1">
    <font>
      <sz val="11"/>
      <color rgb="FF000000"/>
      <name val="Calibri"/>
    </font>
    <font>
      <b/>
      <sz val="14"/>
      <color rgb="FF000000"/>
      <name val="Calibri"/>
    </font>
    <font>
      <u/>
      <sz val="11"/>
      <color rgb="FF000000"/>
      <name val="Calibri"/>
    </font>
    <font>
      <sz val="11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1"/>
      <color theme="3"/>
      <name val="Calibri"/>
      <family val="2"/>
      <charset val="238"/>
    </font>
    <font>
      <sz val="11"/>
      <color theme="3"/>
      <name val="Calibri"/>
      <family val="2"/>
      <charset val="238"/>
    </font>
    <font>
      <sz val="11"/>
      <color theme="3" tint="0.3999755851924192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Continuous"/>
    </xf>
    <xf numFmtId="0" fontId="1" fillId="0" borderId="0" xfId="0" applyFont="1" applyAlignment="1">
      <alignment horizontal="center"/>
    </xf>
    <xf numFmtId="0" fontId="0" fillId="0" borderId="0" xfId="0"/>
    <xf numFmtId="0" fontId="0" fillId="0" borderId="0" xfId="0" applyAlignment="1">
      <alignment wrapText="1"/>
    </xf>
    <xf numFmtId="16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6" fillId="0" borderId="0" xfId="0" applyFont="1" applyAlignment="1">
      <alignment wrapText="1"/>
    </xf>
    <xf numFmtId="0" fontId="5" fillId="2" borderId="1" xfId="0" applyFont="1" applyFill="1" applyBorder="1" applyAlignment="1">
      <alignment horizontal="centerContinuous" wrapText="1"/>
    </xf>
    <xf numFmtId="0" fontId="2" fillId="0" borderId="0" xfId="0" applyFont="1" applyAlignment="1">
      <alignment horizontal="center"/>
    </xf>
    <xf numFmtId="0" fontId="7" fillId="3" borderId="3" xfId="0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"/>
  <sheetViews>
    <sheetView workbookViewId="0">
      <selection activeCell="E20" sqref="E20"/>
    </sheetView>
  </sheetViews>
  <sheetFormatPr defaultRowHeight="14.4" x14ac:dyDescent="0.3"/>
  <cols>
    <col min="1" max="1" width="4.5546875" bestFit="1" customWidth="1"/>
    <col min="2" max="2" width="20.6640625" customWidth="1"/>
    <col min="3" max="3" width="11.77734375" customWidth="1"/>
    <col min="4" max="4" width="43.6640625" customWidth="1"/>
    <col min="5" max="5" width="17.77734375" customWidth="1"/>
    <col min="6" max="6" width="27.88671875" customWidth="1"/>
    <col min="7" max="7" width="20" bestFit="1" customWidth="1"/>
    <col min="8" max="8" width="13.33203125" customWidth="1"/>
    <col min="9" max="9" width="11.109375" customWidth="1"/>
    <col min="10" max="10" width="9.44140625" customWidth="1"/>
    <col min="11" max="11" width="13.6640625" customWidth="1"/>
    <col min="12" max="12" width="11.5546875" customWidth="1"/>
    <col min="13" max="13" width="13.88671875" customWidth="1"/>
    <col min="14" max="14" width="7" bestFit="1" customWidth="1"/>
    <col min="15" max="15" width="19.6640625" customWidth="1"/>
  </cols>
  <sheetData>
    <row r="1" spans="1:15" ht="39.6" customHeight="1" x14ac:dyDescent="0.35">
      <c r="F1" s="12" t="s">
        <v>23</v>
      </c>
      <c r="G1" s="12"/>
      <c r="H1" s="12"/>
    </row>
    <row r="2" spans="1:15" s="13" customFormat="1" ht="40.200000000000003" customHeight="1" x14ac:dyDescent="0.3">
      <c r="A2" s="14" t="s">
        <v>0</v>
      </c>
      <c r="B2" s="14" t="s">
        <v>16</v>
      </c>
      <c r="C2" s="14" t="s">
        <v>1</v>
      </c>
      <c r="D2" s="14" t="s">
        <v>17</v>
      </c>
      <c r="E2" s="14" t="s">
        <v>19</v>
      </c>
      <c r="F2" s="14" t="s">
        <v>21</v>
      </c>
      <c r="G2" s="14" t="s">
        <v>2</v>
      </c>
      <c r="H2" s="14" t="s">
        <v>22</v>
      </c>
      <c r="I2" s="14" t="s">
        <v>3</v>
      </c>
      <c r="J2" s="14" t="s">
        <v>4</v>
      </c>
      <c r="K2" s="14" t="s">
        <v>24</v>
      </c>
      <c r="L2" s="14" t="s">
        <v>25</v>
      </c>
      <c r="M2" s="14" t="s">
        <v>26</v>
      </c>
      <c r="N2" s="14" t="s">
        <v>5</v>
      </c>
      <c r="O2" s="14" t="s">
        <v>27</v>
      </c>
    </row>
    <row r="3" spans="1:15" x14ac:dyDescent="0.3">
      <c r="A3" s="1">
        <v>1</v>
      </c>
      <c r="B3" s="1">
        <v>2</v>
      </c>
      <c r="C3" s="1">
        <v>3</v>
      </c>
      <c r="D3" s="1">
        <v>4</v>
      </c>
      <c r="E3" s="1">
        <v>5</v>
      </c>
      <c r="F3" s="1">
        <v>6</v>
      </c>
      <c r="G3" s="1">
        <v>7</v>
      </c>
      <c r="H3" s="1">
        <v>8</v>
      </c>
      <c r="I3" s="1">
        <v>9</v>
      </c>
      <c r="J3" s="1">
        <v>10</v>
      </c>
      <c r="K3" s="1">
        <v>11</v>
      </c>
      <c r="L3" s="1">
        <v>12</v>
      </c>
      <c r="M3" s="1">
        <v>13</v>
      </c>
      <c r="N3" s="1">
        <v>14</v>
      </c>
      <c r="O3" s="1">
        <v>15</v>
      </c>
    </row>
    <row r="4" spans="1:15" s="7" customFormat="1" x14ac:dyDescent="0.3">
      <c r="A4" s="3">
        <v>1</v>
      </c>
      <c r="B4" s="3"/>
      <c r="C4" s="3" t="s">
        <v>6</v>
      </c>
      <c r="D4" s="10" t="s">
        <v>18</v>
      </c>
      <c r="E4" s="11" t="s">
        <v>20</v>
      </c>
      <c r="F4" s="11" t="s">
        <v>20</v>
      </c>
      <c r="G4" s="11" t="s">
        <v>20</v>
      </c>
      <c r="H4" s="3" t="s">
        <v>7</v>
      </c>
      <c r="I4" s="11" t="s">
        <v>20</v>
      </c>
      <c r="J4" s="8">
        <v>1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5" s="7" customFormat="1" ht="28.8" x14ac:dyDescent="0.3">
      <c r="A5" s="3">
        <v>2</v>
      </c>
      <c r="B5" s="3"/>
      <c r="C5" s="3" t="s">
        <v>6</v>
      </c>
      <c r="D5" s="9" t="s">
        <v>8</v>
      </c>
      <c r="E5" s="3"/>
      <c r="F5" s="3"/>
      <c r="G5" s="3"/>
      <c r="H5" s="3" t="s">
        <v>7</v>
      </c>
      <c r="I5" s="11" t="s">
        <v>20</v>
      </c>
      <c r="J5" s="8">
        <v>1</v>
      </c>
      <c r="K5" s="8"/>
      <c r="L5" s="8">
        <f>K5*((100+N5)/100)</f>
        <v>0</v>
      </c>
      <c r="M5" s="8">
        <f>J5*K5</f>
        <v>0</v>
      </c>
      <c r="N5" s="8"/>
      <c r="O5" s="8">
        <f>J5*L5</f>
        <v>0</v>
      </c>
    </row>
    <row r="6" spans="1:15" x14ac:dyDescent="0.3">
      <c r="E6" s="4"/>
      <c r="I6" t="s">
        <v>9</v>
      </c>
      <c r="J6" s="2"/>
      <c r="K6" s="2"/>
      <c r="L6" s="2"/>
      <c r="M6" s="2">
        <f>SUM(M4:M5)</f>
        <v>0</v>
      </c>
      <c r="N6" s="2"/>
      <c r="O6" s="2">
        <f>SUM(O4:O5)</f>
        <v>0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F1:H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"/>
  <sheetViews>
    <sheetView tabSelected="1" topLeftCell="C1" workbookViewId="0">
      <selection activeCell="D3" sqref="D3"/>
    </sheetView>
  </sheetViews>
  <sheetFormatPr defaultRowHeight="14.4" x14ac:dyDescent="0.3"/>
  <cols>
    <col min="1" max="1" width="45" hidden="1" customWidth="1"/>
    <col min="2" max="2" width="60" hidden="1" customWidth="1"/>
    <col min="3" max="4" width="45" customWidth="1"/>
  </cols>
  <sheetData>
    <row r="1" spans="1:4" ht="18" x14ac:dyDescent="0.35">
      <c r="C1" s="5" t="s">
        <v>10</v>
      </c>
      <c r="D1" s="6"/>
    </row>
    <row r="2" spans="1:4" x14ac:dyDescent="0.3">
      <c r="C2" s="15" t="s">
        <v>11</v>
      </c>
      <c r="D2" s="15" t="s">
        <v>12</v>
      </c>
    </row>
    <row r="3" spans="1:4" x14ac:dyDescent="0.3">
      <c r="A3" t="s">
        <v>13</v>
      </c>
      <c r="B3" t="s">
        <v>14</v>
      </c>
      <c r="C3" t="s">
        <v>15</v>
      </c>
      <c r="D3" s="16"/>
    </row>
  </sheetData>
  <sheetProtection formatCells="0" formatColumns="0" formatRows="0" insertColumns="0" insertRows="0" insertHyperlinks="0" deleteColumns="0" deleteRows="0" sort="0" autoFilter="0" pivotTables="0"/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Roboty budowlane pn. ,,Przebud</vt:lpstr>
      <vt:lpstr>Kryteria oceny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ZamPub</cp:lastModifiedBy>
  <dcterms:created xsi:type="dcterms:W3CDTF">2019-03-19T07:40:15Z</dcterms:created>
  <dcterms:modified xsi:type="dcterms:W3CDTF">2019-03-19T07:51:31Z</dcterms:modified>
  <cp:category/>
</cp:coreProperties>
</file>