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21 PU 23 Worki na odpady\"/>
    </mc:Choice>
  </mc:AlternateContent>
  <xr:revisionPtr revIDLastSave="0" documentId="13_ncr:1_{94D905FB-1D6E-4730-8277-14C643907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i na odpady" sheetId="1" r:id="rId1"/>
  </sheets>
  <calcPr calcId="999999"/>
</workbook>
</file>

<file path=xl/calcChain.xml><?xml version="1.0" encoding="utf-8"?>
<calcChain xmlns="http://schemas.openxmlformats.org/spreadsheetml/2006/main">
  <c r="O16" i="1" l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<sst xmlns="http://schemas.openxmlformats.org/spreadsheetml/2006/main" count="65" uniqueCount="48">
  <si>
    <t>Worki na odpady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</si>
  <si>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</si>
  <si>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</si>
  <si>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</si>
  <si>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</si>
  <si>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</si>
  <si>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</si>
  <si>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</si>
  <si>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</si>
  <si>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</si>
  <si>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</si>
  <si>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</si>
  <si>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</si>
  <si>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</si>
  <si>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</si>
  <si>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</si>
  <si>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CZYS-0055</t>
  </si>
  <si>
    <t>Worki na odpady żółte 120 litrów grubość minimum 0,027 mm. (Rolka a 25)</t>
  </si>
  <si>
    <t>szt.</t>
  </si>
  <si>
    <t>rolka a 25</t>
  </si>
  <si>
    <t>CZYS-0008</t>
  </si>
  <si>
    <t>Worki czerwone 120 litrów- -rolka a 25- grubość minimum 0,027</t>
  </si>
  <si>
    <t>CZYS-0011</t>
  </si>
  <si>
    <t>Worki czerwone 60 litrów- rolka- a 50 sztuk- grubość minimum 0,022 mm</t>
  </si>
  <si>
    <t>rolka 50 sztuk</t>
  </si>
  <si>
    <t>CZYS-0014</t>
  </si>
  <si>
    <t>Worki  czerwone 35 litrów - 50 sztuk w rolce- grubość minimum 0,02 mm</t>
  </si>
  <si>
    <t>1 rolka 50 sztuk</t>
  </si>
  <si>
    <t>CZYS-0009</t>
  </si>
  <si>
    <t>Worki niebieskie 120 litrów -rolka a 25-  grubość minimum 0,027 mm</t>
  </si>
  <si>
    <t>1 rolka 25 sztuk</t>
  </si>
  <si>
    <t>CZYS-0012</t>
  </si>
  <si>
    <t>Worki zielone 60 litrów- a 50 szt- -grubość minimum 0,022 mm</t>
  </si>
  <si>
    <t>1 rolka 50 szt</t>
  </si>
  <si>
    <t>CZYS-0013</t>
  </si>
  <si>
    <t>Worki niebieskie 35 litrów -a 50 sztuk- grubość minimum 0,02</t>
  </si>
  <si>
    <t>CZYS-0022</t>
  </si>
  <si>
    <t>Worki zielone 120 litrów- a 25 sztuk- grubość minimum 0,027 mm</t>
  </si>
  <si>
    <t>CZYS-0111</t>
  </si>
  <si>
    <t>Worki białe 60 litrów - a 50 sztuk- grubość minimum 0,022 mm</t>
  </si>
  <si>
    <t>CZYS-0110</t>
  </si>
  <si>
    <t>Worki białe 120 litrów - rolka a 25 sztuk- grubość minimum 0,027 mm</t>
  </si>
  <si>
    <t>CZYS-0023</t>
  </si>
  <si>
    <t>Worki bezbarwne  35 litrów - a 50 sztuk- grubość minimum 0,02 mm</t>
  </si>
  <si>
    <t>1 rolka  50 sztuk</t>
  </si>
  <si>
    <t>CZYS-0015</t>
  </si>
  <si>
    <t>Worki zielone 35 litrów- - a 50 sztuk- grubość minimum 0,02 mm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</si>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</sst>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Continuous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.7109375" customWidth="1"/>
    <col min="3" max="3" width="11.5703125" customWidth="1"/>
    <col min="4" max="4" width="66.5703125" customWidth="1"/>
    <col min="5" max="5" width="15.42578125" customWidth="1"/>
    <col min="6" max="6" width="27.28515625" customWidth="1"/>
    <col min="7" max="7" width="18.28515625" customWidth="1"/>
    <col min="8" max="8" width="16" customWidth="1"/>
    <col min="9" max="9" width="22" style="7" customWidth="1"/>
    <col min="10" max="10" width="11" customWidth="1"/>
    <col min="11" max="11" width="9.28515625" customWidth="1"/>
    <col min="12" max="12" width="9.7109375" customWidth="1"/>
    <col min="13" max="13" width="10.5703125" customWidth="1"/>
    <col min="14" max="14" width="8.5703125" customWidth="1"/>
    <col min="15" max="15" width="11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8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7.25" customHeight="1" x14ac:dyDescent="0.25">
      <c r="A4" s="2">
        <v>1</v>
      </c>
      <c r="B4" s="2"/>
      <c r="C4" s="2" t="s">
        <v>16</v>
      </c>
      <c r="D4" s="9" t="s">
        <v>17</v>
      </c>
      <c r="E4" s="2"/>
      <c r="F4" s="2"/>
      <c r="G4" s="2"/>
      <c r="H4" s="2" t="s">
        <v>18</v>
      </c>
      <c r="I4" s="9" t="s">
        <v>19</v>
      </c>
      <c r="J4" s="3">
        <v>150</v>
      </c>
      <c r="K4" s="3"/>
      <c r="L4" s="3">
        <f t="shared" ref="L4:L15" si="0">K4*((100+N4)/100)</f>
        <v>0</v>
      </c>
      <c r="M4" s="3">
        <f t="shared" ref="M4:M15" si="1">J4*K4</f>
        <v>0</v>
      </c>
      <c r="N4" s="3"/>
      <c r="O4" s="3">
        <f t="shared" ref="O4:O15" si="2">J4*L4</f>
        <v>0</v>
      </c>
    </row>
    <row r="5" spans="1:16" x14ac:dyDescent="0.25">
      <c r="A5" s="2">
        <v>2</v>
      </c>
      <c r="B5" s="2"/>
      <c r="C5" s="2" t="s">
        <v>20</v>
      </c>
      <c r="D5" s="9" t="s">
        <v>21</v>
      </c>
      <c r="E5" s="2"/>
      <c r="F5" s="2"/>
      <c r="G5" s="2"/>
      <c r="H5" s="2" t="s">
        <v>18</v>
      </c>
      <c r="I5" s="9" t="s">
        <v>19</v>
      </c>
      <c r="J5" s="3">
        <v>2500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x14ac:dyDescent="0.25">
      <c r="A6" s="2">
        <v>3</v>
      </c>
      <c r="B6" s="2"/>
      <c r="C6" s="2" t="s">
        <v>22</v>
      </c>
      <c r="D6" s="9" t="s">
        <v>23</v>
      </c>
      <c r="E6" s="2"/>
      <c r="F6" s="2"/>
      <c r="G6" s="2"/>
      <c r="H6" s="2" t="s">
        <v>18</v>
      </c>
      <c r="I6" s="9" t="s">
        <v>24</v>
      </c>
      <c r="J6" s="3">
        <v>1500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x14ac:dyDescent="0.25">
      <c r="A7" s="2">
        <v>4</v>
      </c>
      <c r="B7" s="2"/>
      <c r="C7" s="2" t="s">
        <v>25</v>
      </c>
      <c r="D7" s="9" t="s">
        <v>26</v>
      </c>
      <c r="E7" s="2"/>
      <c r="F7" s="2"/>
      <c r="G7" s="2"/>
      <c r="H7" s="2" t="s">
        <v>18</v>
      </c>
      <c r="I7" s="9" t="s">
        <v>27</v>
      </c>
      <c r="J7" s="3">
        <v>1500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x14ac:dyDescent="0.25">
      <c r="A8" s="2">
        <v>5</v>
      </c>
      <c r="B8" s="2"/>
      <c r="C8" s="2" t="s">
        <v>28</v>
      </c>
      <c r="D8" s="9" t="s">
        <v>29</v>
      </c>
      <c r="E8" s="2"/>
      <c r="F8" s="2"/>
      <c r="G8" s="2"/>
      <c r="H8" s="2" t="s">
        <v>18</v>
      </c>
      <c r="I8" s="9" t="s">
        <v>30</v>
      </c>
      <c r="J8" s="3">
        <v>2500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x14ac:dyDescent="0.25">
      <c r="A9" s="2">
        <v>6</v>
      </c>
      <c r="B9" s="2"/>
      <c r="C9" s="2" t="s">
        <v>31</v>
      </c>
      <c r="D9" s="9" t="s">
        <v>32</v>
      </c>
      <c r="E9" s="2"/>
      <c r="F9" s="2"/>
      <c r="G9" s="2"/>
      <c r="H9" s="2" t="s">
        <v>18</v>
      </c>
      <c r="I9" s="9" t="s">
        <v>33</v>
      </c>
      <c r="J9" s="3">
        <v>1500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x14ac:dyDescent="0.25">
      <c r="A10" s="2">
        <v>7</v>
      </c>
      <c r="B10" s="2"/>
      <c r="C10" s="2" t="s">
        <v>34</v>
      </c>
      <c r="D10" s="9" t="s">
        <v>35</v>
      </c>
      <c r="E10" s="2"/>
      <c r="F10" s="2"/>
      <c r="G10" s="2"/>
      <c r="H10" s="2" t="s">
        <v>18</v>
      </c>
      <c r="I10" s="9" t="s">
        <v>27</v>
      </c>
      <c r="J10" s="3">
        <v>2000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8</v>
      </c>
      <c r="B11" s="2"/>
      <c r="C11" s="2" t="s">
        <v>36</v>
      </c>
      <c r="D11" s="9" t="s">
        <v>37</v>
      </c>
      <c r="E11" s="2"/>
      <c r="F11" s="2"/>
      <c r="G11" s="2"/>
      <c r="H11" s="2" t="s">
        <v>18</v>
      </c>
      <c r="I11" s="9" t="s">
        <v>30</v>
      </c>
      <c r="J11" s="3">
        <v>2000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x14ac:dyDescent="0.25">
      <c r="A12" s="2">
        <v>9</v>
      </c>
      <c r="B12" s="2"/>
      <c r="C12" s="2" t="s">
        <v>38</v>
      </c>
      <c r="D12" s="9" t="s">
        <v>39</v>
      </c>
      <c r="E12" s="2"/>
      <c r="F12" s="2"/>
      <c r="G12" s="2"/>
      <c r="H12" s="2" t="s">
        <v>18</v>
      </c>
      <c r="I12" s="9" t="s">
        <v>27</v>
      </c>
      <c r="J12" s="3">
        <v>1000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10</v>
      </c>
      <c r="B13" s="2"/>
      <c r="C13" s="2" t="s">
        <v>40</v>
      </c>
      <c r="D13" s="9" t="s">
        <v>41</v>
      </c>
      <c r="E13" s="2"/>
      <c r="F13" s="2"/>
      <c r="G13" s="2"/>
      <c r="H13" s="2" t="s">
        <v>18</v>
      </c>
      <c r="I13" s="9" t="s">
        <v>30</v>
      </c>
      <c r="J13" s="3">
        <v>1500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11</v>
      </c>
      <c r="B14" s="2"/>
      <c r="C14" s="2" t="s">
        <v>42</v>
      </c>
      <c r="D14" s="9" t="s">
        <v>43</v>
      </c>
      <c r="E14" s="2"/>
      <c r="F14" s="2"/>
      <c r="G14" s="2"/>
      <c r="H14" s="2" t="s">
        <v>18</v>
      </c>
      <c r="I14" s="9" t="s">
        <v>44</v>
      </c>
      <c r="J14" s="3">
        <v>100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A15" s="2">
        <v>12</v>
      </c>
      <c r="B15" s="2"/>
      <c r="C15" s="2" t="s">
        <v>45</v>
      </c>
      <c r="D15" s="9" t="s">
        <v>46</v>
      </c>
      <c r="E15" s="2"/>
      <c r="F15" s="2"/>
      <c r="G15" s="2"/>
      <c r="H15" s="2" t="s">
        <v>18</v>
      </c>
      <c r="I15" s="9" t="s">
        <v>27</v>
      </c>
      <c r="J15" s="3">
        <v>450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6" x14ac:dyDescent="0.25">
      <c r="I16" s="7" t="s">
        <v>47</v>
      </c>
      <c r="J16" s="3"/>
      <c r="K16" s="3"/>
      <c r="L16" s="3"/>
      <c r="M16" s="3">
        <f>SUM(M4:M15)</f>
        <v>0</v>
      </c>
      <c r="N16" s="3"/>
      <c r="O16" s="3">
        <f>SUM(O4:O15)</f>
        <v>0</v>
      </c>
      <c r="P1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Worki na odpady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2023-03-08T07:27:09Z</cp:lastPrinted>
  <dcterms:created xsi:type="dcterms:W3CDTF">2023-03-08T07:24:34Z</dcterms:created>
  <dcterms:modified xsi:type="dcterms:W3CDTF">2023-03-09T12:47:46Z</dcterms:modified>
  <cp:category/>
</cp:coreProperties>
</file>