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47 PN 23 KRIOABLACJA\(2)Dokumentacja postepowania opublikowana w portalu w dniu wszczęcia\"/>
    </mc:Choice>
  </mc:AlternateContent>
  <xr:revisionPtr revIDLastSave="0" documentId="13_ncr:1_{B5E691A9-8792-415E-AA49-67E5355770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rzęt do krioablacji balonowe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11" i="1" l="1"/>
  <c r="M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<sst xmlns="http://schemas.openxmlformats.org/spreadsheetml/2006/main" count="44" uniqueCount="33">
  <si>
    <t>Sprzęt do krioablacji balonowej migotania przedsionków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</si>
  <si>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</si>
  <si>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</si>
  <si>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</si>
  <si>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</si>
  <si>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</si>
  <si>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</si>
  <si>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</si>
  <si>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</si>
  <si>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</si>
  <si>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</si>
  <si>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</si>
  <si>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</si>
  <si>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</si>
  <si>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</si>
  <si>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</si>
  <si>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</si>
  <si>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Cewnik balonowy do krioablacji - dwa rozmiary 23 i 28mm</t>
  </si>
  <si>
    <t>szt.</t>
  </si>
  <si>
    <t>Koszulka sterowalna, kompatybilna z cewnikiem balonowym</t>
  </si>
  <si>
    <t>Łącznik elektryczny do cewnika balonowego</t>
  </si>
  <si>
    <t>Łącznik gazowy do cewnika balonowego</t>
  </si>
  <si>
    <t>Cewnik diagnostyczny dedykowany do cewnika balonowego w 3 rozmiarach 15, 20, 25mm</t>
  </si>
  <si>
    <t>Łącznik do cewnika diagnostycznego dedykowanego do cewnika balonowego</t>
  </si>
  <si>
    <t>312_02_23</t>
  </si>
  <si>
    <t>Dzierżawa konsoli do wykonywania ablacji (czas dzierżawy 1 dzień)</t>
  </si>
  <si>
    <t>Razem</t>
  </si>
  <si>
    <t>Kryteria oceny dla postępowania</t>
  </si>
  <si>
    <t>Nazwa kryterium</t>
  </si>
  <si>
    <t>Wartość kryterium</t>
  </si>
  <si>
    <t>PPAFPPCRITERION-64588767944bb098715091</t>
  </si>
  <si>
    <t>PPAPPFORPUBLICPROCUREMENT_0001-6454eb64bb151115884468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</si>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</sst>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workbookViewId="0">
      <selection activeCell="D19" sqref="D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100</v>
      </c>
      <c r="K4" s="11"/>
      <c r="L4" s="11">
        <f t="shared" ref="L4:L10" si="0">K4*((100+N4)/100)</f>
        <v>0</v>
      </c>
      <c r="M4" s="11">
        <f t="shared" ref="M4:M10" si="1">J4*K4</f>
        <v>0</v>
      </c>
      <c r="N4" s="11"/>
      <c r="O4" s="11">
        <f t="shared" ref="O4:O10" si="2">J4*L4</f>
        <v>0</v>
      </c>
    </row>
    <row r="5" spans="1:16" s="9" customFormat="1" ht="30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11">
        <v>100</v>
      </c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6" s="9" customFormat="1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11">
        <v>100</v>
      </c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6" s="9" customFormat="1" x14ac:dyDescent="0.25">
      <c r="A7" s="3">
        <v>4</v>
      </c>
      <c r="B7" s="3"/>
      <c r="C7" s="3" t="s">
        <v>16</v>
      </c>
      <c r="D7" s="3" t="s">
        <v>21</v>
      </c>
      <c r="E7" s="3"/>
      <c r="F7" s="3"/>
      <c r="G7" s="3"/>
      <c r="H7" s="3" t="s">
        <v>18</v>
      </c>
      <c r="I7" s="3"/>
      <c r="J7" s="11">
        <v>100</v>
      </c>
      <c r="K7" s="11"/>
      <c r="L7" s="11">
        <f t="shared" si="0"/>
        <v>0</v>
      </c>
      <c r="M7" s="11">
        <f t="shared" si="1"/>
        <v>0</v>
      </c>
      <c r="N7" s="11"/>
      <c r="O7" s="11">
        <f t="shared" si="2"/>
        <v>0</v>
      </c>
    </row>
    <row r="8" spans="1:16" s="9" customFormat="1" ht="30" x14ac:dyDescent="0.25">
      <c r="A8" s="3">
        <v>5</v>
      </c>
      <c r="B8" s="3"/>
      <c r="C8" s="3" t="s">
        <v>16</v>
      </c>
      <c r="D8" s="3" t="s">
        <v>22</v>
      </c>
      <c r="E8" s="3"/>
      <c r="F8" s="3"/>
      <c r="G8" s="3"/>
      <c r="H8" s="3" t="s">
        <v>18</v>
      </c>
      <c r="I8" s="3"/>
      <c r="J8" s="11">
        <v>100</v>
      </c>
      <c r="K8" s="11"/>
      <c r="L8" s="11">
        <f t="shared" si="0"/>
        <v>0</v>
      </c>
      <c r="M8" s="11">
        <f t="shared" si="1"/>
        <v>0</v>
      </c>
      <c r="N8" s="11"/>
      <c r="O8" s="11">
        <f t="shared" si="2"/>
        <v>0</v>
      </c>
    </row>
    <row r="9" spans="1:16" s="9" customFormat="1" ht="30" x14ac:dyDescent="0.25">
      <c r="A9" s="3">
        <v>6</v>
      </c>
      <c r="B9" s="3"/>
      <c r="C9" s="3" t="s">
        <v>16</v>
      </c>
      <c r="D9" s="3" t="s">
        <v>23</v>
      </c>
      <c r="E9" s="3"/>
      <c r="F9" s="3"/>
      <c r="G9" s="3"/>
      <c r="H9" s="3" t="s">
        <v>18</v>
      </c>
      <c r="I9" s="3"/>
      <c r="J9" s="11">
        <v>15</v>
      </c>
      <c r="K9" s="11"/>
      <c r="L9" s="11">
        <f t="shared" si="0"/>
        <v>0</v>
      </c>
      <c r="M9" s="11">
        <f t="shared" si="1"/>
        <v>0</v>
      </c>
      <c r="N9" s="11"/>
      <c r="O9" s="11">
        <f t="shared" si="2"/>
        <v>0</v>
      </c>
    </row>
    <row r="10" spans="1:16" s="9" customFormat="1" ht="30" x14ac:dyDescent="0.25">
      <c r="A10" s="3">
        <v>7</v>
      </c>
      <c r="B10" s="3"/>
      <c r="C10" s="3" t="s">
        <v>24</v>
      </c>
      <c r="D10" s="3" t="s">
        <v>25</v>
      </c>
      <c r="E10" s="3"/>
      <c r="F10" s="3"/>
      <c r="G10" s="3"/>
      <c r="H10" s="3" t="s">
        <v>18</v>
      </c>
      <c r="I10" s="3"/>
      <c r="J10" s="11">
        <v>50</v>
      </c>
      <c r="K10" s="11"/>
      <c r="L10" s="11">
        <f t="shared" si="0"/>
        <v>0</v>
      </c>
      <c r="M10" s="11">
        <f t="shared" si="1"/>
        <v>0</v>
      </c>
      <c r="N10" s="11"/>
      <c r="O10" s="11">
        <f t="shared" si="2"/>
        <v>0</v>
      </c>
    </row>
    <row r="11" spans="1:16" x14ac:dyDescent="0.25">
      <c r="I11" t="s">
        <v>26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27</v>
      </c>
      <c r="D1" s="7"/>
    </row>
    <row r="2" spans="1:4" x14ac:dyDescent="0.25">
      <c r="C2" s="5" t="s">
        <v>28</v>
      </c>
      <c r="D2" s="5" t="s">
        <v>29</v>
      </c>
    </row>
    <row r="3" spans="1:4" x14ac:dyDescent="0.25">
      <c r="A3" t="s">
        <v>30</v>
      </c>
      <c r="B3" t="s">
        <v>31</v>
      </c>
      <c r="C3" t="s">
        <v>32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Sprzęt do krioablacji balonowe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2023-05-08T06:27:29Z</dcterms:created>
  <dcterms:modified xsi:type="dcterms:W3CDTF">2023-05-08T06:25:09Z</dcterms:modified>
  <cp:category/>
</cp:coreProperties>
</file>