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Poza ustawą\70 23 Dezynfekcja endoskopów\"/>
    </mc:Choice>
  </mc:AlternateContent>
  <xr:revisionPtr revIDLastSave="0" documentId="13_ncr:1_{652D998E-7914-4A3D-AAA5-0C2201FAB3FB}" xr6:coauthVersionLast="47" xr6:coauthVersionMax="47" xr10:uidLastSave="{00000000-0000-0000-0000-000000000000}"/>
  <bookViews>
    <workbookView xWindow="28680" yWindow="-15" windowWidth="29040" windowHeight="15840" xr2:uid="{00000000-000D-0000-FFFF-FFFF00000000}"/>
  </bookViews>
  <sheets>
    <sheet name="Środki do myjni" sheetId="1" r:id="rId1"/>
  </sheets>
  <calcPr calcId="181029"/>
</workbook>
</file>

<file path=xl/calcChain.xml><?xml version="1.0" encoding="utf-8"?>
<calcChain xmlns="http://schemas.openxmlformats.org/spreadsheetml/2006/main">
  <c r="O6" i="1" l="1"/>
  <c r="M6" i="1"/>
  <c r="L6" i="1"/>
  <c r="O5" i="1"/>
  <c r="M5" i="1"/>
  <c r="L5" i="1"/>
  <c r="O4" i="1"/>
  <c r="M4" i="1"/>
  <c r="L4" i="1"/>
  <c r="M7" i="1" l="1"/>
  <c r="O7" i="1"/>
</calcChain>
</file>

<file path=xl/sharedStrings.xml><?xml version="1.0" encoding="utf-8"?>
<sst xmlns="http://schemas.openxmlformats.org/spreadsheetml/2006/main" count="27" uniqueCount="23">
  <si>
    <t>Środki do myjni</t>
  </si>
  <si>
    <t>LP.</t>
  </si>
  <si>
    <t>Nazwa produktu u dostawcy - pełna nazwa handlowa - 120 znaków</t>
  </si>
  <si>
    <t>Nazwa producenta</t>
  </si>
  <si>
    <t>VAT %</t>
  </si>
  <si>
    <t>401-01-01-12</t>
  </si>
  <si>
    <t>op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</si>
  <si>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</si>
  <si>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</si>
  <si>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</si>
  <si>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</si>
  <si>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</si>
  <si>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</si>
  <si>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</si>
  <si>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</si>
  <si>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</si>
  <si>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</si>
  <si>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</si>
  <si>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</si>
  <si>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</si>
  <si>
    <t>Detergent - multienzymatyczny preparat do manualnego i maszynowego mycia endoskopów zapewniający doskonałe właściwości myjąco-dezynfekujące, opakowanie 1 litr, komptatybilny z płynem dezynfekcyjnym, z pozycji nr 1 zestawienia.</t>
  </si>
  <si>
    <t>Paski  testowe - do pomiaru efektywności i minimalnej zalecanej koncentracji kwasu nadoctowego , opakowanie 100 sztuk, komptatybilne z płynem dezynfekcyjnym.</t>
  </si>
  <si>
    <t>Płyn dezynfekcyjny - do sterylizacji i dezynfekcji wysokiego poziomu na podstawie kwasu nadoctowego i diazaadamannaty zgodny z UNI PN-EN ISO 14937 par. 5.3.1, przetestowany w warunkach brudnych i czystych zgodnie z wymogami UNI PN-EN 14885. Wysoka skuteczność biobójcza i sporobójcza już po 5 min., roztwór roboczy stabilny do 12-14 dni (kontrola aktywności dedykowanymi paskami: poz. 3 zestawienia), wysoka tolerancja materiałowa, nie uszkadza dezynfekowanych wyrobów, substancje czynne: Isazone 0,010 g; kwas nadoctowy 0,180g, składniki obojętne i aqua purificata q.s. do 100 ml, opakowanie 5 litrów, rekomendacja autoryzowanego dystrybutora:   urządzenia do mycia i dezynfekcji (producent: Choyng) oraz aparatów endoskopowych (producent: FujiFilm). Zamawiający wymaga złożenia wraz z oferta dokumentów potwierdzających wszystkie określone powyzej wymogi.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</si>
</sst>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Continuous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wrapText="1"/>
    </xf>
    <xf numFmtId="0" fontId="4" fillId="0" borderId="4" xfId="0" applyFont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0" fontId="4" fillId="0" borderId="0" xfId="0" applyFont="1"/>
    <xf numFmtId="164" fontId="4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workbookViewId="0">
      <selection activeCell="D4" sqref="D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5.75" x14ac:dyDescent="0.25">
      <c r="A1" s="2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78.75" x14ac:dyDescent="0.25">
      <c r="A2" s="7" t="s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2</v>
      </c>
      <c r="G2" s="7" t="s">
        <v>3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4</v>
      </c>
      <c r="O2" s="8" t="s">
        <v>18</v>
      </c>
      <c r="P2" s="4" t="s">
        <v>19</v>
      </c>
    </row>
    <row r="3" spans="1:16" s="1" customFormat="1" ht="15.75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0">
        <v>15</v>
      </c>
      <c r="P3" s="5"/>
    </row>
    <row r="4" spans="1:16" s="1" customFormat="1" ht="225.75" x14ac:dyDescent="0.25">
      <c r="A4" s="11">
        <v>1</v>
      </c>
      <c r="B4" s="11"/>
      <c r="C4" s="11" t="s">
        <v>5</v>
      </c>
      <c r="D4" s="11" t="s">
        <v>22</v>
      </c>
      <c r="E4" s="11"/>
      <c r="F4" s="11"/>
      <c r="G4" s="11"/>
      <c r="H4" s="11" t="s">
        <v>6</v>
      </c>
      <c r="I4" s="11"/>
      <c r="J4" s="12">
        <v>310</v>
      </c>
      <c r="K4" s="12"/>
      <c r="L4" s="12">
        <f>K4*((100+N4)/100)</f>
        <v>0</v>
      </c>
      <c r="M4" s="12">
        <f>J4*K4</f>
        <v>0</v>
      </c>
      <c r="N4" s="12"/>
      <c r="O4" s="13">
        <f>J4*L4</f>
        <v>0</v>
      </c>
      <c r="P4" s="5"/>
    </row>
    <row r="5" spans="1:16" s="1" customFormat="1" ht="75.75" x14ac:dyDescent="0.25">
      <c r="A5" s="11">
        <v>2</v>
      </c>
      <c r="B5" s="11"/>
      <c r="C5" s="11" t="s">
        <v>5</v>
      </c>
      <c r="D5" s="11" t="s">
        <v>20</v>
      </c>
      <c r="E5" s="11"/>
      <c r="F5" s="11"/>
      <c r="G5" s="11"/>
      <c r="H5" s="11" t="s">
        <v>6</v>
      </c>
      <c r="I5" s="11"/>
      <c r="J5" s="12">
        <v>50</v>
      </c>
      <c r="K5" s="12"/>
      <c r="L5" s="12">
        <f>K5*((100+N5)/100)</f>
        <v>0</v>
      </c>
      <c r="M5" s="12">
        <f>J5*K5</f>
        <v>0</v>
      </c>
      <c r="N5" s="12"/>
      <c r="O5" s="13">
        <f>J5*L5</f>
        <v>0</v>
      </c>
      <c r="P5" s="5"/>
    </row>
    <row r="6" spans="1:16" s="1" customFormat="1" ht="45.75" x14ac:dyDescent="0.25">
      <c r="A6" s="11">
        <v>3</v>
      </c>
      <c r="B6" s="11"/>
      <c r="C6" s="11" t="s">
        <v>5</v>
      </c>
      <c r="D6" s="11" t="s">
        <v>21</v>
      </c>
      <c r="E6" s="11"/>
      <c r="F6" s="11"/>
      <c r="G6" s="11"/>
      <c r="H6" s="11" t="s">
        <v>6</v>
      </c>
      <c r="I6" s="11"/>
      <c r="J6" s="12">
        <v>15</v>
      </c>
      <c r="K6" s="12"/>
      <c r="L6" s="12">
        <f>K6*((100+N6)/100)</f>
        <v>0</v>
      </c>
      <c r="M6" s="12">
        <f>J6*K6</f>
        <v>0</v>
      </c>
      <c r="N6" s="12"/>
      <c r="O6" s="13">
        <f>J6*L6</f>
        <v>0</v>
      </c>
      <c r="P6" s="5"/>
    </row>
    <row r="7" spans="1:16" ht="15.75" x14ac:dyDescent="0.25">
      <c r="A7" s="14"/>
      <c r="B7" s="14"/>
      <c r="C7" s="14"/>
      <c r="D7" s="14"/>
      <c r="E7" s="14"/>
      <c r="F7" s="14"/>
      <c r="G7" s="14"/>
      <c r="H7" s="14"/>
      <c r="I7" s="14" t="s">
        <v>7</v>
      </c>
      <c r="J7" s="15"/>
      <c r="K7" s="15"/>
      <c r="L7" s="15"/>
      <c r="M7" s="15">
        <f>SUM(M4:M6)</f>
        <v>0</v>
      </c>
      <c r="N7" s="15"/>
      <c r="O7" s="15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do myjni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2023-07-18T07:33:29Z</cp:lastPrinted>
  <dcterms:created xsi:type="dcterms:W3CDTF">2023-07-11T10:04:47Z</dcterms:created>
  <dcterms:modified xsi:type="dcterms:W3CDTF">2023-07-18T10:08:10Z</dcterms:modified>
  <cp:category/>
</cp:coreProperties>
</file>