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Poza ustawą\66 24 PADY\"/>
    </mc:Choice>
  </mc:AlternateContent>
  <xr:revisionPtr revIDLastSave="0" documentId="8_{3353F867-3427-4A7F-B726-3557A6AD0AE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P01 Pad zielony" sheetId="1" r:id="rId1"/>
    <sheet name="P02 Pad czerwony" sheetId="2" r:id="rId2"/>
  </sheets>
  <calcPr calcId="181029"/>
</workbook>
</file>

<file path=xl/calcChain.xml><?xml version="1.0" encoding="utf-8"?>
<calcChain xmlns="http://schemas.openxmlformats.org/spreadsheetml/2006/main">
  <c r="M6" i="2" l="1"/>
  <c r="L6" i="2"/>
  <c r="O6" i="2" s="1"/>
  <c r="M5" i="2"/>
  <c r="L5" i="2"/>
  <c r="O5" i="2" s="1"/>
  <c r="M4" i="2"/>
  <c r="M7" i="2" s="1"/>
  <c r="L4" i="2"/>
  <c r="O4" i="2" s="1"/>
  <c r="M6" i="1"/>
  <c r="L6" i="1"/>
  <c r="O6" i="1" s="1"/>
  <c r="M5" i="1"/>
  <c r="L5" i="1"/>
  <c r="O5" i="1" s="1"/>
  <c r="M4" i="1"/>
  <c r="M7" i="1" s="1"/>
  <c r="L4" i="1"/>
  <c r="O4" i="1" s="1"/>
  <c r="O7" i="2" l="1"/>
  <c r="O7" i="1"/>
</calcChain>
</file>

<file path=xl/sharedStrings.xml><?xml version="1.0" encoding="utf-8"?>
<sst xmlns="http://schemas.openxmlformats.org/spreadsheetml/2006/main" count="52" uniqueCount="29">
  <si>
    <t>(P1) P01 Pad zielony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</si>
  <si>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</si>
  <si>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</si>
  <si>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</si>
  <si>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</si>
  <si>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</si>
  <si>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</si>
  <si>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</si>
  <si>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</si>
  <si>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</si>
  <si>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</si>
  <si>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</si>
  <si>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</si>
  <si>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</si>
  <si>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</si>
  <si>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</si>
  <si>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CZYS-0052</t>
  </si>
  <si>
    <t>Pad zielony  17*  twardy, niezbędny w procesie utrzymania czystości w szpitalu na powierzchniach z mało wrażliwych materiałów, czyszczenia gruntownego podłóg, przeznaczony do szorowanie posadzek.
Dane techniczne:
Grubość: nie mniej niż 26 mm ± 3 mm
Gramatura: nie mniej niż 1356 g/m2
Typ włókna: recyklonowany poliester
Przeznaczone do urządzeń obrotowych do 175 – 350 obr./min..
17*</t>
  </si>
  <si>
    <t>szt.</t>
  </si>
  <si>
    <t>CZYS-0120</t>
  </si>
  <si>
    <t>•	Pad zielony  20* twardy, niezbędny w procesie utrzymania czystości w szpitalu na powierzchniach z mało wrażliwych materiałów, czyszczenia gruntownego podłóg, przeznaczony do szorowanie posadzek.
Dane techniczne:
Grubość: nie mniej niż 26 mm ± 3 mm
Gramatura: nie mniej niż 1356 g/m2
Typ włókna: recyklonowany poliester
Przeznaczone do urządzeń obrotowych do 175 – 350 obr./min..
Rozmiar   20 *</t>
  </si>
  <si>
    <t>•	Pad zielony  13* mały twardy, niezbędny w procesie utrzymania czystości w szpitalu na powierzchniach z mało wrażliwych materiałów, czyszczenia gruntownego podłóg, przeznaczony do szorowanie posadzek.
Dane techniczne:
Grubość: nie mniej niż 26 mm ± 3 mm
Gramatura: nie mniej niż 1356 g/m2
Typ włókna: recyklonowany poliester
Przeznaczone do urządzeń obrotowych 
Rozmiar 13*</t>
  </si>
  <si>
    <t>Razem</t>
  </si>
  <si>
    <t>(P2) P02 Pad czerwony</t>
  </si>
  <si>
    <t>CZYS-0148</t>
  </si>
  <si>
    <t>•	Pad czerwony  20*  niezbędny podczas czyszczenia okresowego  i bieżącego posadzek w szpitalu  przeznaczony do  utrzymania czystości .
Dane techniczne:
Grubość: nie mniej niż 26 mm ± 3 mm
Gramatura: nie mniej niż 1017 g/m2
Typ włókna: recyklonowany poliester
Przeznaczone do maszynowego czyszczenia posadzek.
Rozmiar:20”</t>
  </si>
  <si>
    <t>Pad czerwony  17* niezbędny podczas czyszczenia okresowego  i bieżącego posadzek w szpitalu  przeznaczony do  utrzymania czystości .
Dane techniczne:
Grubość: nie mniej niż 26 mm ± 3 mm
Gramatura: nie mniej niż 1017 g/m2
Typ włókna: recyklonowany poliester
Przeznaczone do maszynowego czyszczenia posadzek.
Rozmiar:20”</t>
  </si>
  <si>
    <t>CZYS-0156</t>
  </si>
  <si>
    <t>•	Pad czerwony 13*  mały  niezbędny podczas czyszczenia okresowego  i bieżącego posadzek w szpitalu  przeznaczony do  utrzymania czystości .
Dane techniczne:
Grubość: nie mniej niż 26 mm ± 3 mm
Gramatura: nie mniej niż 1017 g/m2
Typ włókna: recyklonowany poliester
Przeznaczone do maszynowego czyszczenia posadzek.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</si>
</sst>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  <xf numFmtId="0" fontId="3" fillId="2" borderId="1" xfId="0" applyFont="1" applyFill="1" applyBorder="1" applyAlignment="1">
      <alignment horizontal="centerContinuous" wrapText="1"/>
    </xf>
    <xf numFmtId="1" fontId="3" fillId="2" borderId="1" xfId="0" applyNumberFormat="1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opLeftCell="A5" zoomScale="90" zoomScaleNormal="90" workbookViewId="0">
      <selection activeCell="L10" sqref="L1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93.75" x14ac:dyDescent="0.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4" t="s">
        <v>14</v>
      </c>
      <c r="O2" s="13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210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200</v>
      </c>
      <c r="K4" s="9">
        <v>0</v>
      </c>
      <c r="L4" s="8">
        <f>ROUNDDOWN(K4*((100+N4)/100), 2)</f>
        <v>0</v>
      </c>
      <c r="M4" s="8">
        <f>J4*K4</f>
        <v>0</v>
      </c>
      <c r="N4" s="10">
        <v>23</v>
      </c>
      <c r="O4" s="8">
        <f>J4*L4</f>
        <v>0</v>
      </c>
    </row>
    <row r="5" spans="1:16" ht="195" x14ac:dyDescent="0.25">
      <c r="A5" s="7">
        <v>2</v>
      </c>
      <c r="B5" s="7"/>
      <c r="C5" s="7" t="s">
        <v>19</v>
      </c>
      <c r="D5" s="11" t="s">
        <v>20</v>
      </c>
      <c r="E5" s="7"/>
      <c r="F5" s="7"/>
      <c r="G5" s="7"/>
      <c r="H5" s="7" t="s">
        <v>18</v>
      </c>
      <c r="I5" s="7"/>
      <c r="J5" s="9">
        <v>50</v>
      </c>
      <c r="K5" s="9">
        <v>0</v>
      </c>
      <c r="L5" s="8">
        <f>ROUNDDOWN(K5*((100+N5)/100), 2)</f>
        <v>0</v>
      </c>
      <c r="M5" s="8">
        <f>J5*K5</f>
        <v>0</v>
      </c>
      <c r="N5" s="10">
        <v>23</v>
      </c>
      <c r="O5" s="8">
        <f>J5*L5</f>
        <v>0</v>
      </c>
    </row>
    <row r="6" spans="1:16" ht="195" x14ac:dyDescent="0.25">
      <c r="A6" s="7">
        <v>3</v>
      </c>
      <c r="B6" s="7"/>
      <c r="C6" s="7" t="s">
        <v>16</v>
      </c>
      <c r="D6" s="11" t="s">
        <v>21</v>
      </c>
      <c r="E6" s="7"/>
      <c r="F6" s="7"/>
      <c r="G6" s="7"/>
      <c r="H6" s="7" t="s">
        <v>18</v>
      </c>
      <c r="I6" s="7"/>
      <c r="J6" s="9">
        <v>50</v>
      </c>
      <c r="K6" s="9">
        <v>0</v>
      </c>
      <c r="L6" s="8">
        <f>ROUNDDOWN(K6*((100+N6)/100), 2)</f>
        <v>0</v>
      </c>
      <c r="M6" s="8">
        <f>J6*K6</f>
        <v>0</v>
      </c>
      <c r="N6" s="10">
        <v>23</v>
      </c>
      <c r="O6" s="8">
        <f>J6*L6</f>
        <v>0</v>
      </c>
    </row>
    <row r="7" spans="1:16" x14ac:dyDescent="0.25">
      <c r="I7" t="s">
        <v>22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tabSelected="1" topLeftCell="A4" workbookViewId="0">
      <selection activeCell="L6" sqref="L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80" x14ac:dyDescent="0.25">
      <c r="A4" s="7">
        <v>4</v>
      </c>
      <c r="B4" s="7"/>
      <c r="C4" s="7" t="s">
        <v>24</v>
      </c>
      <c r="D4" s="11" t="s">
        <v>25</v>
      </c>
      <c r="E4" s="7"/>
      <c r="F4" s="7"/>
      <c r="G4" s="7"/>
      <c r="H4" s="7" t="s">
        <v>18</v>
      </c>
      <c r="I4" s="7"/>
      <c r="J4" s="9">
        <v>50</v>
      </c>
      <c r="K4" s="9">
        <v>0</v>
      </c>
      <c r="L4" s="8">
        <f>ROUNDDOWN(K4*((100+N4)/100), 2)</f>
        <v>0</v>
      </c>
      <c r="M4" s="8">
        <f>J4*K4</f>
        <v>0</v>
      </c>
      <c r="N4" s="10">
        <v>23</v>
      </c>
      <c r="O4" s="8">
        <f>J4*L4</f>
        <v>0</v>
      </c>
    </row>
    <row r="5" spans="1:16" ht="165" x14ac:dyDescent="0.25">
      <c r="A5" s="7">
        <v>5</v>
      </c>
      <c r="B5" s="7"/>
      <c r="C5" s="7" t="s">
        <v>24</v>
      </c>
      <c r="D5" s="11" t="s">
        <v>26</v>
      </c>
      <c r="E5" s="7"/>
      <c r="F5" s="7"/>
      <c r="G5" s="7"/>
      <c r="H5" s="7" t="s">
        <v>18</v>
      </c>
      <c r="I5" s="7"/>
      <c r="J5" s="9">
        <v>100</v>
      </c>
      <c r="K5" s="9">
        <v>0</v>
      </c>
      <c r="L5" s="8">
        <f>ROUNDDOWN(K5*((100+N5)/100), 2)</f>
        <v>0</v>
      </c>
      <c r="M5" s="8">
        <f>J5*K5</f>
        <v>0</v>
      </c>
      <c r="N5" s="10">
        <v>23</v>
      </c>
      <c r="O5" s="8">
        <f>J5*L5</f>
        <v>0</v>
      </c>
    </row>
    <row r="6" spans="1:16" ht="165" x14ac:dyDescent="0.25">
      <c r="A6" s="7">
        <v>6</v>
      </c>
      <c r="B6" s="7"/>
      <c r="C6" s="7" t="s">
        <v>27</v>
      </c>
      <c r="D6" s="11" t="s">
        <v>28</v>
      </c>
      <c r="E6" s="7"/>
      <c r="F6" s="7"/>
      <c r="G6" s="7"/>
      <c r="H6" s="7" t="s">
        <v>18</v>
      </c>
      <c r="I6" s="7"/>
      <c r="J6" s="9">
        <v>50</v>
      </c>
      <c r="K6" s="9">
        <v>0</v>
      </c>
      <c r="L6" s="8">
        <f>ROUNDDOWN(K6*((100+N6)/100), 2)</f>
        <v>0</v>
      </c>
      <c r="M6" s="8">
        <f>J6*K6</f>
        <v>0</v>
      </c>
      <c r="N6" s="10">
        <v>23</v>
      </c>
      <c r="O6" s="8">
        <f>J6*L6</f>
        <v>0</v>
      </c>
    </row>
    <row r="7" spans="1:16" x14ac:dyDescent="0.25">
      <c r="I7" t="s">
        <v>22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P01 Pad zielony</vt:lpstr>
      <vt:lpstr>P02 Pad czerwony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2024-07-09T09:22:43Z</dcterms:created>
  <dcterms:modified xsi:type="dcterms:W3CDTF">2024-07-09T09:47:53Z</dcterms:modified>
  <cp:category/>
</cp:coreProperties>
</file>