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Poza ustawą\13 25 Akcesoria do diatermii do systemu oddymiania\"/>
    </mc:Choice>
  </mc:AlternateContent>
  <xr:revisionPtr revIDLastSave="0" documentId="8_{7A592BEB-4801-4DEB-8338-BE069A3673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Akcesoria do diatermii do" sheetId="1" r:id="rId1"/>
  </sheets>
  <calcPr calcId="999999"/>
</workbook>
</file>

<file path=xl/calcChain.xml><?xml version="1.0" encoding="utf-8"?>
<calcChain xmlns="http://schemas.openxmlformats.org/spreadsheetml/2006/main">
  <c r="O9" i="1" l="1"/>
  <c r="M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<sst xmlns="http://schemas.openxmlformats.org/spreadsheetml/2006/main" count="32" uniqueCount="24">
  <si>
    <t>(P1) Akcesoria do diatermii do systemu oddymiania z generatorem dymu  i urządzeniem do automatycznej aktywacji końcówek oszczędzające żywotność filtru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</si>
  <si>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</si>
  <si>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</si>
  <si>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</si>
  <si>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</si>
  <si>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</si>
  <si>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</si>
  <si>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</si>
  <si>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</si>
  <si>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</si>
  <si>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</si>
  <si>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</si>
  <si>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</si>
  <si>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</si>
  <si>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</si>
  <si>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</si>
  <si>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</si>
  <si>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Teleskopowy ołówek elektrochirugiczny z funkcją oddymiania w wersji: 
1. z powłoką teflonową z możliwością przedłużenia narzędzia i ustawienia na dowolnej długości w zakresie od 0-10 cm bez konieczności zmiany elektrody, z bezpiecznym mechanizm blokującym w postaci pokrętła zwalniającego blokadę zapobiegając ruchom elektrody podczas pracy, przyciski wypukłe wraz z wypustkami ułatwiającymi ich lokalizacje na narzędziu podczas użycia, elektroda długości 50 mm.</t>
  </si>
  <si>
    <t>op</t>
  </si>
  <si>
    <t>Standardardowy ołówek elektrochirurgiczny z funkcją oddymiania w wersji:  
1. z powłoką teflonową. Kompaktowa konstrukcja i niskoprofilowy przód w celu zwiększenia widoczności pola operacyjnego. Przyciski wypukłe wraz z wypustkami ułatwiającymi ich lokalizacje na narzędziu podczas uzyciaZdejmowalna, przezroczysta dysza umożliwiająca identyfikację dyszy za pomocą promieniowania rentgenowskiego.  Elektroda o długości 70 mm.</t>
  </si>
  <si>
    <t>Przewód do ewakuacji dymu w 3 wersjach: 
1. laparoskopowej z regulatorem siły ssania od 0 do 100%, złącze męskie
2. ginekologicznej średnica 6,4 mm
3. do porcedur na otwarto z siatką, średnica 22 mm
do wyboru przez Zamawiającego przy składaniu zamówienia, każda o długości 3m, o złączu 22 mm, 20 szt w op.</t>
  </si>
  <si>
    <t>Pułapka na płyny
• Wlot męski 22 mm dla ołówka do odsysania dymu
• Gąbkowy zbieracz płynów (50 ml)
• 22mm żeński wylot do ewakuatora dymu</t>
  </si>
  <si>
    <t>Filtr dymu koagulacyjnego min 50 godzin pracy lub więcej, dodatkowe 6 godzin pracy generatora po wyświetleniu informacji o zużyciu filtra.  4 etapowy: filtr wstępny, filtr ULPA, Filtr carbonowy, filtr końcowy, 4 szt w op.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</si>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</sst>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topLeftCell="A7" workbookViewId="0">
      <selection activeCell="F2" sqref="F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5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>
        <v>20</v>
      </c>
      <c r="J4" s="9">
        <v>24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50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>
        <v>20</v>
      </c>
      <c r="J5" s="9">
        <v>24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135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>
        <v>20</v>
      </c>
      <c r="J6" s="9">
        <v>70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75" x14ac:dyDescent="0.25">
      <c r="A7" s="7">
        <v>4</v>
      </c>
      <c r="B7" s="11"/>
      <c r="C7" s="7" t="s">
        <v>16</v>
      </c>
      <c r="D7" s="11" t="s">
        <v>21</v>
      </c>
      <c r="E7" s="11"/>
      <c r="F7" s="11"/>
      <c r="G7" s="11"/>
      <c r="H7" s="7" t="s">
        <v>18</v>
      </c>
      <c r="I7" s="7">
        <v>20</v>
      </c>
      <c r="J7" s="9">
        <v>70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ht="60" x14ac:dyDescent="0.25">
      <c r="A8" s="7">
        <v>5</v>
      </c>
      <c r="B8" s="11"/>
      <c r="C8" s="7" t="s">
        <v>16</v>
      </c>
      <c r="D8" s="11" t="s">
        <v>22</v>
      </c>
      <c r="E8" s="11"/>
      <c r="F8" s="11"/>
      <c r="G8" s="11"/>
      <c r="H8" s="7" t="s">
        <v>18</v>
      </c>
      <c r="I8" s="7">
        <v>4</v>
      </c>
      <c r="J8" s="9">
        <v>50</v>
      </c>
      <c r="K8" s="9"/>
      <c r="L8" s="8">
        <f>ROUND(K8*((100+N8)/100), 2)</f>
        <v>0</v>
      </c>
      <c r="M8" s="8">
        <f>J8*K8</f>
        <v>0</v>
      </c>
      <c r="N8" s="10"/>
      <c r="O8" s="8">
        <f>J8*L8</f>
        <v>0</v>
      </c>
    </row>
    <row r="9" spans="1:16" x14ac:dyDescent="0.25">
      <c r="I9" t="s">
        <v>23</v>
      </c>
      <c r="J9" s="8"/>
      <c r="K9" s="8"/>
      <c r="L9" s="8"/>
      <c r="M9" s="8">
        <f>SUM(M4:M8)</f>
        <v>0</v>
      </c>
      <c r="N9" s="8"/>
      <c r="O9" s="8">
        <f>SUM(O4:O8)</f>
        <v>0</v>
      </c>
      <c r="P9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Akcesoria do diatermii 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2025-01-30T11:51:59Z</cp:lastPrinted>
  <dcterms:created xsi:type="dcterms:W3CDTF">2025-01-30T11:51:02Z</dcterms:created>
  <dcterms:modified xsi:type="dcterms:W3CDTF">2025-01-30T11:52:31Z</dcterms:modified>
  <cp:category/>
</cp:coreProperties>
</file>