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5\Poza ustawą\68 Wszczepialne porty naczyniowe\"/>
    </mc:Choice>
  </mc:AlternateContent>
  <xr:revisionPtr revIDLastSave="0" documentId="8_{E5BE22ED-DEA6-42A7-8505-3EBE2A97EE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(P1) PORTY NACZYNIOWE" sheetId="1" r:id="rId1"/>
  </sheets>
  <calcPr calcId="999999"/>
</workbook>
</file>

<file path=xl/calcChain.xml><?xml version="1.0" encoding="utf-8"?>
<calcChain xmlns="http://schemas.openxmlformats.org/spreadsheetml/2006/main">
  <c r="O5" i="1" l="1"/>
  <c r="M5" i="1"/>
  <c r="O4" i="1"/>
  <c r="M4" i="1"/>
  <c r="L4" i="1"/>
</calcChain>
</file>

<file path=xl/sharedStrings.xml><?xml version="1.0" encoding="utf-8"?>
<sst xmlns="http://schemas.openxmlformats.org/spreadsheetml/2006/main" count="20" uniqueCount="20">
  <si>
    <t>(P1) PORTY NACZYNIOWE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</si>
  <si>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</si>
  <si>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</si>
  <si>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</si>
  <si>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</si>
  <si>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</si>
  <si>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</si>
  <si>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</si>
  <si>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</si>
  <si>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</si>
  <si>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</si>
  <si>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</si>
  <si>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</si>
  <si>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</si>
  <si>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</si>
  <si>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</si>
  <si>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312_02_08</t>
  </si>
  <si>
    <t>Wszczepialne porty naczyniowe niskoprofilowe i standardowe z akcesoriami wprowadzajacymi  -  port PEEK z podstawą tytanową o wymiarach: wysokości 11,30 mm, podstawie 29x22 mm, średnicy przegrody 10,8 mm, wadze 5g, pojemności wewnętrznej 0,3ml lub port PEEK z podstawą tytanową o wymiarach: wysokości 13,7 mm, podstawie 33x26 mm, średnicy przegrody 13,0 mm, wadze 8g, pojemności wewnętrznej 0,5ml; z cewnikiem silikonowym o długości 500 mm, o średnicy zewnętrznej 2,2 mm, średnicy wewnętrznej 1,1 mm. Wymagany port razem z zestawem wprowadzjącym (odpowiednim dla 7F) do techniki Seldingera. Zestaw wprowadzający ma zawierać: igłę Seldingera 18Gx70 mm bezpieczną, echogeniczną ułatwiającą lokalizację końcówki igły przy zastosowaniu USG, drut prowadnik J w podajniku, osłonkę rozrywalną z rozszerzaczem naczynia, tunelizator tępo zakończony, strzykawkę poj. 10 ml, igła bezpieczną "karbowaną" z okrągłą podstawą z drenem i zielonym wskaźnikiem aktywacji, skrzydełkami i zaciskiemx1 20Gx20 mm, igłę do płukania portu 22Gx30 mm, sterylne. Wymagane dwa rozmiary do wyboru przez Zamawiajacego.</t>
  </si>
  <si>
    <t>szt.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</si>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</sst>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"/>
  <sheetViews>
    <sheetView tabSelected="1" workbookViewId="0">
      <selection activeCell="O5" sqref="O5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58.42578125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6" ht="18.75" x14ac:dyDescent="0.3">
      <c r="F1" s="1" t="s">
        <v>0</v>
      </c>
    </row>
    <row r="2" spans="1:16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6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6" ht="300" x14ac:dyDescent="0.25">
      <c r="A4" s="7">
        <v>1</v>
      </c>
      <c r="B4" s="11"/>
      <c r="C4" s="7" t="s">
        <v>16</v>
      </c>
      <c r="D4" s="11" t="s">
        <v>17</v>
      </c>
      <c r="E4" s="11"/>
      <c r="F4" s="11"/>
      <c r="G4" s="11"/>
      <c r="H4" s="7" t="s">
        <v>18</v>
      </c>
      <c r="I4" s="7"/>
      <c r="J4" s="9">
        <v>100</v>
      </c>
      <c r="K4" s="9"/>
      <c r="L4" s="8">
        <f>ROUND(K4*((100+N4)/100), 2)</f>
        <v>0</v>
      </c>
      <c r="M4" s="8">
        <f>J4*K4</f>
        <v>0</v>
      </c>
      <c r="N4" s="10"/>
      <c r="O4" s="8">
        <f>J4*L4</f>
        <v>0</v>
      </c>
    </row>
    <row r="5" spans="1:16" x14ac:dyDescent="0.25">
      <c r="I5" t="s">
        <v>19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12"/>
    </row>
  </sheetData>
  <sheetProtection sheet="1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PORTY NACZYNIOWE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2025-08-06T10:09:41Z</dcterms:created>
  <dcterms:modified xsi:type="dcterms:W3CDTF">2025-08-06T10:10:33Z</dcterms:modified>
  <cp:category/>
</cp:coreProperties>
</file>